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95A2C0AC-922F-4B1A-B4B0-6A5720899ED2}" xr6:coauthVersionLast="45" xr6:coauthVersionMax="45" xr10:uidLastSave="{00000000-0000-0000-0000-000000000000}"/>
  <bookViews>
    <workbookView xWindow="-13035" yWindow="17880" windowWidth="29040" windowHeight="18240" xr2:uid="{00000000-000D-0000-FFFF-FFFF00000000}"/>
  </bookViews>
  <sheets>
    <sheet name="NOM Multi Company" sheetId="27" r:id="rId1"/>
    <sheet name="NOM Contra CC Dep" sheetId="26" r:id="rId2"/>
    <sheet name="NOM" sheetId="20" r:id="rId3"/>
    <sheet name="NOM Contra" sheetId="21" r:id="rId4"/>
    <sheet name="NOM VAT" sheetId="22" r:id="rId5"/>
    <sheet name="NOM Reversing" sheetId="23" r:id="rId6"/>
    <sheet name="NOM Recurring" sheetId="24" r:id="rId7"/>
    <sheet name="PostTransSettings" sheetId="25" state="hidden"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 i="27" l="1"/>
  <c r="C4" i="27"/>
  <c r="E3" i="27"/>
  <c r="F4" i="26" l="1"/>
  <c r="B4" i="26"/>
  <c r="F3" i="26"/>
  <c r="D4" i="20"/>
  <c r="B4" i="24"/>
  <c r="F3" i="24" s="1"/>
  <c r="F4" i="24" s="1"/>
  <c r="F5" i="24" s="1"/>
  <c r="F6" i="24" s="1"/>
  <c r="D3" i="24"/>
  <c r="D4" i="24"/>
  <c r="D3" i="23"/>
  <c r="B4" i="23"/>
  <c r="D4" i="23"/>
  <c r="D3" i="22"/>
  <c r="B4" i="22"/>
  <c r="D4" i="22"/>
  <c r="D3" i="21"/>
  <c r="B4" i="21"/>
  <c r="D4" i="21"/>
  <c r="D3" i="20"/>
  <c r="B4"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599E8C22-181A-4990-B552-8E6CC615810C}">
      <text>
        <r>
          <rPr>
            <b/>
            <sz val="9"/>
            <color indexed="81"/>
            <rFont val="Tahoma"/>
            <family val="2"/>
          </rPr>
          <t>Sage200TransNom_x000D_
REQUIRED:This CELL is very important, as it defines to PostTrans that the sheet is Transaction based template. it should not be moved, but it can be hidden.
Settings:
&lt;headerpath&gt;B4,B30&lt;/headerpath&gt;&lt;linepath&gt;B,D,E&lt;/linepath&gt;&lt;settings&gt;,F,F,F,F,T,T,F,F,T,T,T,F,T,T,T,T,T,T,T,T,T,F,F,F,F,F,F,F,T,F,T,T,T,T,F,T,0,T,F,T,,,*.csv,,,Comma,Lf,T,None,,T,,,F,F,F,F,F,F,F,F,F,,,,,,,,,F,F,F,F,F,F,F,F,F,F,F,F,F,F,F,F,F,F,F,F,T,T,T,T,T,T,T,T,T,T,T,T,T,T,T,T,T,T,T,T,T,T,T,T,T,T,T,T,T,T,T,T,T,T,T,T,T,T,T,F,&lt;/settings&gt;</t>
        </r>
      </text>
    </comment>
    <comment ref="C3" authorId="0" shapeId="0" xr:uid="{922B2CE7-BE44-4BC7-9BE1-30E38F2C956A}">
      <text>
        <r>
          <rPr>
            <b/>
            <sz val="9"/>
            <color indexed="81"/>
            <rFont val="Tahoma"/>
            <family val="2"/>
          </rPr>
          <t>THJournalType^
Type:Text 3
Press [Tags] &gt;&gt; 'Current Tag Properties' to view/edit tag options
Type of Journal.  Default Pending Journal
In cell Searching:Type code in cell, or partial code to perform search.  Use [SPACE] + TEXT to search on name/description.
Remove the ^ from end of tag to turn off this feature.</t>
        </r>
      </text>
    </comment>
    <comment ref="C4" authorId="0" shapeId="0" xr:uid="{9922A779-19AD-44D3-A261-6D7DE35A65C9}">
      <text>
        <r>
          <rPr>
            <b/>
            <sz val="9"/>
            <color indexed="81"/>
            <rFont val="Tahoma"/>
            <family val="2"/>
          </rPr>
          <t>THDate
Type:Date
Press [Tags] &gt;&gt; 'Current Tag Properties' to view/edit tag options
Overide Heading Date, thus causing a new transaction on change</t>
        </r>
      </text>
    </comment>
    <comment ref="A28" authorId="0" shapeId="0" xr:uid="{292EFD97-C216-41F8-84DD-81FAE29BF9FA}">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t>
        </r>
      </text>
    </comment>
    <comment ref="B28" authorId="0" shapeId="0" xr:uid="{7FBE848A-0874-431E-8E61-A2FE9E58AB38}">
      <text>
        <r>
          <rPr>
            <b/>
            <sz val="9"/>
            <color indexed="81"/>
            <rFont val="Tahoma"/>
            <family val="2"/>
          </rPr>
          <t>THBefSWCompany^
Type:Text 6
Press [Tags] &gt;&gt; 'Current Tag Properties' to view/edit tag options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0" shapeId="0" xr:uid="{AF13E1F5-31DF-4C00-AF40-8364250D9CCC}">
      <text>
        <r>
          <rPr>
            <b/>
            <sz val="9"/>
            <color indexed="81"/>
            <rFont val="Tahoma"/>
            <family val="2"/>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D28" authorId="0" shapeId="0" xr:uid="{8FE96F23-00E3-416A-B049-976C1F714DE1}">
      <text>
        <r>
          <rPr>
            <b/>
            <sz val="9"/>
            <color indexed="81"/>
            <rFont val="Tahoma"/>
            <family val="2"/>
          </rPr>
          <t>TLDetails^
Type:Text 60 REQUIRED
Press [Tags] &gt;&gt; 'Current Tag Properties' to view/edit tag options
Details
This cell has a calculation On it.   A change In value will update other associated values In the row.  Remove the ^ from the End Of Tag To Stop this auto calculation.</t>
        </r>
      </text>
    </comment>
    <comment ref="E28" authorId="0" shapeId="0" xr:uid="{3CDE8191-B16D-4439-BA07-683D61AB3153}">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F28" authorId="0" shapeId="0" xr:uid="{7EDFA3E8-D782-41C5-839C-F71F74388831}">
      <text>
        <r>
          <rPr>
            <b/>
            <sz val="9"/>
            <color indexed="81"/>
            <rFont val="Tahoma"/>
            <family val="2"/>
          </rPr>
          <t>TLCredit^
Type:Currency
Press [Tags] &gt;&gt; 'Current Tag Properties' to view/edit tag options
Credit.  This column is provided to allow the Department to be expressed in a separate cell.
This cell has a calculation On it.   A change In value will update other associated values In the row.  Remove the ^ from the End Of Tag To Stop this auto calculation.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000-000001000000}">
      <text>
        <r>
          <rPr>
            <b/>
            <sz val="9"/>
            <color indexed="81"/>
            <rFont val="Tahoma"/>
            <family val="2"/>
          </rPr>
          <t>Sage200TransNom_x000D_
REQUIRED:This CELL is very important, as it defines to PostTrans that the sheet is Transaction based template. it should not be moved, but it can be hidden.
Settings:
&lt;headerpath&gt;B4,B7,B30&lt;/headerpath&gt;&lt;linepath&gt;B,C,D,F,G&lt;/linepath&gt;&lt;settings&gt;,F,F,F,F,T,T,F,F,T,T,T,F,T,T,T,T,T,T,T,T,T,F,F,F,F,F,F,F,T,F,T,T,T,T,F,T,0,T,F,T,,,*.csv,,,Comma,Lf,T,None,,T,,,F,F,F,F,F,F,F,F,F,,,,,,,,,F,F,F,F,F,F,F,F,F,F,F,F,F,F,F,F,F,F,F,F,T,T,T,T,T,T,T,T,T,T,T,T,T,T,T,T,T,T,T,T,T,T,T,T,T,T,T,T,T,T,T,T,T,T,T,T,T,T,T,F,&lt;/settings&gt;</t>
        </r>
      </text>
    </comment>
    <comment ref="B3" authorId="0" shapeId="0" xr:uid="{039C12DC-B764-42D3-AEF5-D669B49573EB}">
      <text>
        <r>
          <rPr>
            <b/>
            <sz val="9"/>
            <color indexed="81"/>
            <rFont val="Tahoma"/>
            <family val="2"/>
          </rPr>
          <t>THJournalType^
Type:Text 3
Press [Tags] &gt;&gt; 'Current Tag Properties' to view/edit tag options
Type of Journal.  Default Pending Journal
In cell Searching:Type code in cell, or partial code to perform search.  Use [SPACE] + TEXT to search on name/description.
Remove the ^ from end of tag to turn off this feature.</t>
        </r>
      </text>
    </comment>
    <comment ref="B4" authorId="0" shapeId="0" xr:uid="{F9EEE62F-70E8-4E25-A33C-7D9289CB45F2}">
      <text>
        <r>
          <rPr>
            <b/>
            <sz val="9"/>
            <color indexed="81"/>
            <rFont val="Tahoma"/>
            <family val="2"/>
          </rPr>
          <t>THDate
Type:Date
Press [Tags] &gt;&gt; 'Current Tag Properties' to view/edit tag options
Overide Heading Date, thus causing a new transaction on change</t>
        </r>
      </text>
    </comment>
    <comment ref="B7" authorId="0" shapeId="0" xr:uid="{4E2DA21A-54E1-40BC-B849-ECF36DF8A12D}">
      <text>
        <r>
          <rPr>
            <b/>
            <sz val="9"/>
            <color indexed="81"/>
            <rFont val="Tahoma"/>
            <family val="2"/>
          </rPr>
          <t>THContraNom^!
Type:Text 16
Press [Tags] &gt;&gt; 'Current Tag Properties' to view/edit tag options
Post the opposite side of the nominal value to this nominal code.  For Header use only.
In cell Searching:Type code in cell, or partial code to perform search.  Use [SPACE] + TEXT to search on name/description.
Remove the ^ from end of tag to turn off this feature.
Press [Help] and select 'Sage 50 Contra Nominal Journal' for more information about this cell.</t>
        </r>
      </text>
    </comment>
    <comment ref="B8" authorId="0" shapeId="0" xr:uid="{11394B5F-72D5-42C7-AA2C-6FD05CC3B98D}">
      <text>
        <r>
          <rPr>
            <b/>
            <sz val="9"/>
            <color indexed="81"/>
            <rFont val="Tahoma"/>
            <family val="2"/>
          </rPr>
          <t>THContraDesc!
Type:Text 60
Press [Tags] &gt;&gt; 'Current Tag Properties' to view/edit tag options
Description for Nominal Contra line
Press [Help] and select 'Sage 50 Contra Nominal Journal' for more information about this cell.</t>
        </r>
      </text>
    </comment>
    <comment ref="A28" authorId="0" shapeId="0" xr:uid="{E53F9B19-AD63-4AA6-8D45-FC3695819A82}">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t>
        </r>
      </text>
    </comment>
    <comment ref="B28" authorId="0" shapeId="0" xr:uid="{E23AE453-CDF2-48D5-BF76-5EC0BF07BC29}">
      <text>
        <r>
          <rPr>
            <b/>
            <sz val="9"/>
            <color indexed="81"/>
            <rFont val="Tahoma"/>
            <family val="2"/>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C28" authorId="0" shapeId="0" xr:uid="{C4F932E9-0222-4ECF-9555-B078BBBFB2FD}">
      <text>
        <r>
          <rPr>
            <b/>
            <sz val="9"/>
            <color indexed="81"/>
            <rFont val="Tahoma"/>
            <family val="2"/>
          </rPr>
          <t>TLCostCentre^
Type:Text 3
Press [Tags] &gt;&gt; 'Current Tag Properties' to view/edit tag options
CostCentre.  Make sure the format of the cell is “General” else search may not work properlydem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D28" authorId="0" shapeId="0" xr:uid="{A8D56570-E82D-4962-9502-5A257EFB0E5F}">
      <text>
        <r>
          <rPr>
            <b/>
            <sz val="9"/>
            <color indexed="81"/>
            <rFont val="Tahoma"/>
            <family val="2"/>
          </rPr>
          <t>TLDepartment^
Type:Text 3
Press [Tags] &gt;&gt; 'Current Tag Properties' to view/edit tag options
 - PRO Version Only
Department.  This column is provided to allow the Department to be expressed in a separate cell.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E28" authorId="0" shapeId="0" xr:uid="{E8E77311-E82A-4AC5-8877-FC96C1501EB6}">
      <text>
        <r>
          <rPr>
            <b/>
            <sz val="9"/>
            <color indexed="81"/>
            <rFont val="Tahoma"/>
            <family val="2"/>
          </rPr>
          <t>TLDetails^
Type:Text 60 REQUIRED
Press [Tags] &gt;&gt; 'Current Tag Properties' to view/edit tag options
Details
This cell has a calculation On it.   A change In value will update other associated values In the row.  Remove the ^ from the End Of Tag To Stop this auto calculation.</t>
        </r>
      </text>
    </comment>
    <comment ref="F28" authorId="0" shapeId="0" xr:uid="{010DDA7F-C12C-42D9-B6D8-6B39950CEC28}">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G28" authorId="0" shapeId="0" xr:uid="{1E863632-E31C-4327-99DE-A0E9B35F20B2}">
      <text>
        <r>
          <rPr>
            <b/>
            <sz val="9"/>
            <color indexed="81"/>
            <rFont val="Tahoma"/>
            <family val="2"/>
          </rPr>
          <t>TLCredit^
Type:Currency
Press [Tags] &gt;&gt; 'Current Tag Properties' to view/edit tag options
Credit.  This column is provided to allow the Department to be expressed in a separate cell.
This cell has a calculation On it.   A change In value will update other associated values In the row.  Remove the ^ from the End Of Tag To Stop this auto calculation.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100-000001000000}">
      <text>
        <r>
          <rPr>
            <b/>
            <sz val="9"/>
            <color indexed="81"/>
            <rFont val="Tahoma"/>
            <family val="2"/>
          </rPr>
          <t>Sage200TransNom_x000D_
REQUIRED:This CELL is very important, as it defines to PostTrans that the sheet is Transaction based template. it should not be moved, but it can be hidden.
Settings:
&lt;headerpath&gt;B4,B30&lt;/headerpath&gt;&lt;linepath&gt;B,D,E&lt;/linepath&gt;&lt;settings&gt;,F,F,F,F,T,T,F,F,T,T,T,F,T,T,T,T,T,T,T,T,T,F,F,F,F,F,F,F,T,F,T,T,T,T,F,T,0,T,F,T,,,*.csv,,,Comma,Lf,T,None,,T,,,F,F,F,F,F,F,F,F,F,,,,,,,,,F,F,F,F,F,F,F,F,F,F,F,F,F,F,F,F,F,F,F,F,T,T,T,T,T,T,T,T,T,T,T,T,T,T,T,T,T,T,T,T,T,T,T,T,T,T,T,T,T,T,T,T,T,T,T,T,T,T,T,F,&lt;/settings&gt;</t>
        </r>
      </text>
    </comment>
    <comment ref="B3" authorId="0" shapeId="0" xr:uid="{CFCA0401-4FD5-4238-A60B-2645E3D1532B}">
      <text>
        <r>
          <rPr>
            <b/>
            <sz val="9"/>
            <color indexed="81"/>
            <rFont val="Tahoma"/>
            <family val="2"/>
          </rPr>
          <t>THJournalType^
Type:Text 3
Press [Tags] &gt;&gt; 'Current Tag Properties' to view/edit tag options
Type of Journal.  Default Pending Journal
In cell Searching:Type code in cell, or partial code to perform search.  Use [SPACE] + TEXT to search on name/description.
Remove the ^ from end of tag to turn off this feature.</t>
        </r>
      </text>
    </comment>
    <comment ref="B4" authorId="0" shapeId="0" xr:uid="{27EEF3E4-B6EF-4362-A1ED-A0D6BE9FC19F}">
      <text>
        <r>
          <rPr>
            <b/>
            <sz val="9"/>
            <color indexed="81"/>
            <rFont val="Tahoma"/>
            <family val="2"/>
          </rPr>
          <t>THDate
Type:Date
Press [Tags] &gt;&gt; 'Current Tag Properties' to view/edit tag options
Overide Heading Date, thus causing a new transaction on change</t>
        </r>
      </text>
    </comment>
    <comment ref="A28" authorId="0" shapeId="0" xr:uid="{4A986DF9-FBE7-4E0B-A285-2CA757F2AD78}">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t>
        </r>
      </text>
    </comment>
    <comment ref="B28" authorId="0" shapeId="0" xr:uid="{EB68798E-9284-411E-8E9E-A8185A0ADBE8}">
      <text>
        <r>
          <rPr>
            <b/>
            <sz val="9"/>
            <color indexed="81"/>
            <rFont val="Tahoma"/>
            <family val="2"/>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C28" authorId="0" shapeId="0" xr:uid="{5D423AAD-FC75-46BB-8CE5-E05B806080F8}">
      <text>
        <r>
          <rPr>
            <b/>
            <sz val="9"/>
            <color indexed="81"/>
            <rFont val="Tahoma"/>
            <family val="2"/>
          </rPr>
          <t>TLDetails^
Type:Text 60 REQUIRED
Press [Tags] &gt;&gt; 'Current Tag Properties' to view/edit tag options
Details
This cell has a calculation On it.   A change In value will update other associated values In the row.  Remove the ^ from the End Of Tag To Stop this auto calculation.</t>
        </r>
      </text>
    </comment>
    <comment ref="D28" authorId="0" shapeId="0" xr:uid="{ACCB1BC4-0A65-439B-A6FA-F790C9070169}">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E28" authorId="0" shapeId="0" xr:uid="{8FB79F44-728E-451D-905A-A4EF1A5444CC}">
      <text>
        <r>
          <rPr>
            <b/>
            <sz val="9"/>
            <color indexed="81"/>
            <rFont val="Tahoma"/>
            <family val="2"/>
          </rPr>
          <t>TLCredit^
Type:Currency
Press [Tags] &gt;&gt; 'Current Tag Properties' to view/edit tag options
Credit.  This column is provided to allow the Department to be expressed in a separate cell.
This cell has a calculation On it.   A change In value will update other associated values In the row.  Remove the ^ from the End Of Tag To Stop this auto calculation.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200-000001000000}">
      <text>
        <r>
          <rPr>
            <b/>
            <sz val="9"/>
            <color indexed="81"/>
            <rFont val="Tahoma"/>
            <family val="2"/>
          </rPr>
          <t>Sage200TransNom_x000D_
REQUIRED:This CELL is very important, as it defines to PostTrans that the sheet is Transaction based template. it should not be moved, but it can be hidden.
Settings:
&lt;headerpath&gt;B4,B30&lt;/headerpath&gt;&lt;linepath&gt;B,C,D,E&lt;/linepath&gt;&lt;settings&gt;,F,F,F,F,T,T,F,F,T,T,T,F,T,T,T,T,T,T,T,T,T,F,F,F,F,F,F,F,T,F,T,T,T,T,F,T,0,T,F,T,,,*.csv,,,Comma,Lf,T,None,,T,,,F,F,F,F,F,F,F,F,F,,,,,,,,,F,F,F,F,F,F,F,F,F,F,F,F,F,F,F,F,F,F,F,F,T,T,T,T,T,T,T,T,T,T,T,T,T,T,T,T,T,T,T,T,T,T,T,T,T,T,T,T,T,T,T,T,T,T,T,T,T,T,T,F,&lt;/settings&gt;</t>
        </r>
      </text>
    </comment>
    <comment ref="B3" authorId="0" shapeId="0" xr:uid="{672EED81-AFEB-4162-9A23-714690AFF42A}">
      <text>
        <r>
          <rPr>
            <b/>
            <sz val="9"/>
            <color indexed="81"/>
            <rFont val="Tahoma"/>
            <family val="2"/>
          </rPr>
          <t>THJournalType^
Type:Text 3
Press [Tags] &gt;&gt; 'Current Tag Properties' to view/edit tag options
Type of Journal.  Default Pending Journal
In cell Searching:Type code in cell, or partial code to perform search.  Use [SPACE] + TEXT to search on name/description.
Remove the ^ from end of tag to turn off this feature.</t>
        </r>
      </text>
    </comment>
    <comment ref="B4" authorId="0" shapeId="0" xr:uid="{EFD86DE1-608F-49C8-91E8-F83EA4C6BF00}">
      <text>
        <r>
          <rPr>
            <b/>
            <sz val="9"/>
            <color indexed="81"/>
            <rFont val="Tahoma"/>
            <family val="2"/>
          </rPr>
          <t>THDate
Type:Date
Press [Tags] &gt;&gt; 'Current Tag Properties' to view/edit tag options
Overide Heading Date, thus causing a new transaction on change</t>
        </r>
      </text>
    </comment>
    <comment ref="B7" authorId="0" shapeId="0" xr:uid="{B7B04B2E-C044-4ABF-BCDE-705613442893}">
      <text>
        <r>
          <rPr>
            <b/>
            <sz val="9"/>
            <color indexed="81"/>
            <rFont val="Tahoma"/>
            <family val="2"/>
          </rPr>
          <t>THContraNom^!
Type:Text 16
Press [Tags] &gt;&gt; 'Current Tag Properties' to view/edit tag options
Post the opposite side of the nominal value to this nominal code.  For Header use only.
In cell Searching:Type code in cell, or partial code to perform search.  Use [SPACE] + TEXT to search on name/description.
Remove the ^ from end of tag to turn off this feature.
Press [Help] and select 'Sage 50 Contra Nominal Journal' for more information about this cell.</t>
        </r>
      </text>
    </comment>
    <comment ref="B8" authorId="0" shapeId="0" xr:uid="{1BB2BC24-2CE1-4687-96EE-4E0EB31FDEC5}">
      <text>
        <r>
          <rPr>
            <b/>
            <sz val="9"/>
            <color indexed="81"/>
            <rFont val="Tahoma"/>
            <family val="2"/>
          </rPr>
          <t>THContraDesc!
Type:Text 60
Press [Tags] &gt;&gt; 'Current Tag Properties' to view/edit tag options
Description for Nominal Contra line
Press [Help] and select 'Sage 50 Contra Nominal Journal' for more information about this cell.</t>
        </r>
      </text>
    </comment>
    <comment ref="A28" authorId="0" shapeId="0" xr:uid="{B3E3DF8A-D524-4685-8446-03446095305E}">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t>
        </r>
      </text>
    </comment>
    <comment ref="B28" authorId="0" shapeId="0" xr:uid="{5D1A2DC3-C851-4E35-8DAC-E1D8826BDFD9}">
      <text>
        <r>
          <rPr>
            <b/>
            <sz val="9"/>
            <color indexed="81"/>
            <rFont val="Tahoma"/>
            <family val="2"/>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C28" authorId="0" shapeId="0" xr:uid="{2F8CDCE7-B089-4213-A743-2BA9448CE4D7}">
      <text>
        <r>
          <rPr>
            <b/>
            <sz val="9"/>
            <color indexed="81"/>
            <rFont val="Tahoma"/>
            <family val="2"/>
          </rPr>
          <t>TLDetails^
Type:Text 60 REQUIRED
Press [Tags] &gt;&gt; 'Current Tag Properties' to view/edit tag options
Details
This cell has a calculation On it.   A change In value will update other associated values In the row.  Remove the ^ from the End Of Tag To Stop this auto calculation.</t>
        </r>
      </text>
    </comment>
    <comment ref="D28" authorId="0" shapeId="0" xr:uid="{9B366A71-1045-4CA5-BA7D-B329DC64545E}">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E28" authorId="0" shapeId="0" xr:uid="{FF3D9B4F-F2F7-4C99-AB6E-04546059E257}">
      <text>
        <r>
          <rPr>
            <b/>
            <sz val="9"/>
            <color indexed="81"/>
            <rFont val="Tahoma"/>
            <family val="2"/>
          </rPr>
          <t>TLCredit^
Type:Currency
Press [Tags] &gt;&gt; 'Current Tag Properties' to view/edit tag options
Credit.  This column is provided to allow the Department to be expressed in a separate cell.
This cell has a calculation On it.   A change In value will update other associated values In the row.  Remove the ^ from the End Of Tag To Stop this auto calculation.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300-000001000000}">
      <text>
        <r>
          <rPr>
            <b/>
            <sz val="9"/>
            <color indexed="81"/>
            <rFont val="Tahoma"/>
            <family val="2"/>
          </rPr>
          <t>Sage200TransNom_x000D_
REQUIRED:This CELL is very important, as it defines to PostTrans that the sheet is Transaction based template. it should not be moved, but it can be hidden.
Settings:
&lt;headerpath&gt;B4,B30&lt;/headerpath&gt;&lt;linepath&gt;B,D,E&lt;/linepath&gt;&lt;settings&gt;,F,F,F,F,T,T,F,F,T,T,T,F,T,T,T,T,T,T,T,T,T,F,T,F,F,F,F,F,T,F,T,T,T,T,F,T,0,T,F,T,,,,,,,,F,,,F,,,F,F,F,F,F,F,F,F,F,,,,,,,,,F,F,F,F,F,F,F,F,F,F,F,F,F,F,F,F,F,F,F,F,T,T,T,T,T,T,T,T,T,T,T,T,T,T,T,T,T,T,T,T,T,T,T,T,T,T,T,T,T,T,T,T,T,T,T,T,T,T,T,F,&lt;/settings&gt;</t>
        </r>
      </text>
    </comment>
    <comment ref="B3" authorId="0" shapeId="0" xr:uid="{09CDDE25-F04C-4C2D-9004-56A1C7C792F0}">
      <text>
        <r>
          <rPr>
            <b/>
            <sz val="9"/>
            <color indexed="81"/>
            <rFont val="Tahoma"/>
            <family val="2"/>
          </rPr>
          <t>THJournalType^
Type:Text 3
Press [Tags] &gt;&gt; 'Current Tag Properties' to view/edit tag options
Type of Journal.  Default Pending Journal
In cell Searching:Type code in cell, or partial code to perform search.  Use [SPACE] + TEXT to search on name/description.
Remove the ^ from end of tag to turn off this feature.</t>
        </r>
      </text>
    </comment>
    <comment ref="B4" authorId="0" shapeId="0" xr:uid="{DCA248FB-950F-4D0C-A294-456255F08E05}">
      <text>
        <r>
          <rPr>
            <b/>
            <sz val="9"/>
            <color indexed="81"/>
            <rFont val="Tahoma"/>
            <family val="2"/>
          </rPr>
          <t>THDate
Type:Date
Press [Tags] &gt;&gt; 'Current Tag Properties' to view/edit tag options
Overide Heading Date, thus causing a new transaction on change</t>
        </r>
      </text>
    </comment>
    <comment ref="B7" authorId="0" shapeId="0" xr:uid="{0BB609D6-085E-4858-81B8-027CC64D8002}">
      <text>
        <r>
          <rPr>
            <b/>
            <sz val="9"/>
            <color indexed="81"/>
            <rFont val="Tahoma"/>
            <family val="2"/>
          </rPr>
          <t>THContraNom^!
Type:Text 16
Press [Tags] &gt;&gt; 'Current Tag Properties' to view/edit tag options
Post the opposite side of the nominal value to this nominal code.  For Header use only.
In cell Searching:Type code in cell, or partial code to perform search.  Use [SPACE] + TEXT to search on name/description.
Remove the ^ from end of tag to turn off this feature.
Press [Help] and select 'Sage 50 Contra Nominal Journal' for more information about this cell.</t>
        </r>
      </text>
    </comment>
    <comment ref="D7" authorId="0" shapeId="0" xr:uid="{1C1C9872-7AF0-4153-9DD8-19C8661A212F}">
      <text>
        <r>
          <rPr>
            <b/>
            <sz val="9"/>
            <color indexed="81"/>
            <rFont val="Tahoma"/>
            <family val="2"/>
          </rPr>
          <t>THTaxType^
Type:Text 1
Press [Tags] &gt;&gt; 'Current Tag Properties' to view/edit tag options
Default Tax type, which selects Input or Output Nominal Code
In cell Searching:Type code in cell, or partial code to perform search.  Use [SPACE] + TEXT to search on name/description.
Remove the ^ from end of tag to turn off this feature.
Press [Help] and select 'Sage 50 Vat Journal' for more information about this cell.</t>
        </r>
      </text>
    </comment>
    <comment ref="B8" authorId="0" shapeId="0" xr:uid="{E2AE0FB4-4B8E-455D-A7D8-B39866C9237F}">
      <text>
        <r>
          <rPr>
            <b/>
            <sz val="9"/>
            <color indexed="81"/>
            <rFont val="Tahoma"/>
            <family val="2"/>
          </rPr>
          <t>THContraDesc!
Type:Text 60
Press [Tags] &gt;&gt; 'Current Tag Properties' to view/edit tag options
Description for Nominal Contra line
Press [Help] and select 'Sage 50 Contra Nominal Journal' for more information about this cell.</t>
        </r>
      </text>
    </comment>
    <comment ref="D8" authorId="0" shapeId="0" xr:uid="{409440B6-05CE-49E6-802B-FFFC1F079F77}">
      <text>
        <r>
          <rPr>
            <b/>
            <sz val="9"/>
            <color indexed="81"/>
            <rFont val="Tahoma"/>
            <family val="2"/>
          </rPr>
          <t>THTaxCode^
Type:Text 1
Press [Tags] &gt;&gt; 'Current Tag Properties' to view/edit tag options
Default Tax Code.  Make sure the format of the cell is “General” else search may not work properly
In cell Searching:Type code in cell, or partial code to perform search.  Use [SPACE] + TEXT to search on name/description.
Remove the ^ from end of tag to turn off this feature.</t>
        </r>
      </text>
    </comment>
    <comment ref="A28" authorId="0" shapeId="0" xr:uid="{8B2A3CEE-A80B-4D96-A438-B48E56F39B5F}">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t>
        </r>
      </text>
    </comment>
    <comment ref="B28" authorId="0" shapeId="0" xr:uid="{ABD8CA20-CDC8-459E-BEE0-C45F5CE178A6}">
      <text>
        <r>
          <rPr>
            <b/>
            <sz val="9"/>
            <color indexed="81"/>
            <rFont val="Tahoma"/>
            <family val="2"/>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C28" authorId="0" shapeId="0" xr:uid="{D9788710-F835-4B84-9DC1-16627FF2F296}">
      <text>
        <r>
          <rPr>
            <b/>
            <sz val="9"/>
            <color indexed="81"/>
            <rFont val="Tahoma"/>
            <family val="2"/>
          </rPr>
          <t>TLDetails^
Type:Text 60 REQUIRED
Press [Tags] &gt;&gt; 'Current Tag Properties' to view/edit tag options
Details
This cell has a calculation On it.   A change In value will update other associated values In the row.  Remove the ^ from the End Of Tag To Stop this auto calculation.</t>
        </r>
      </text>
    </comment>
    <comment ref="D28" authorId="0" shapeId="0" xr:uid="{8C871D64-A867-433E-8398-18FDDCBA3BA5}">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E28" authorId="0" shapeId="0" xr:uid="{FF26B2B3-6BFB-4CF4-B1EF-287CC21A711F}">
      <text>
        <r>
          <rPr>
            <b/>
            <sz val="9"/>
            <color indexed="81"/>
            <rFont val="Tahoma"/>
            <family val="2"/>
          </rPr>
          <t>TLCredit^
Type:Currency
Press [Tags] &gt;&gt; 'Current Tag Properties' to view/edit tag options
Credit.  This column is provided to allow the Department to be expressed in a separate cell.
This cell has a calculation On it.   A change In value will update other associated values In the row.  Remove the ^ from the End Of Tag To Stop this auto calculation.</t>
        </r>
      </text>
    </comment>
    <comment ref="F28" authorId="0" shapeId="0" xr:uid="{94CA4717-5CE3-4DF0-A2B7-2231528B8154}">
      <text>
        <r>
          <rPr>
            <b/>
            <sz val="9"/>
            <color indexed="81"/>
            <rFont val="Tahoma"/>
            <family val="2"/>
          </rPr>
          <t>TLTaxType^
Type:Integer
Press [Tags] &gt;&gt; 'Current Tag Properties' to view/edit tag options
Tax type, which selects Input or Output Nominal Code
In cell Searching:Type code in cell, or partial code to perform search.  Use [SPACE] + TEXT to search on name/description.
Remove the ^ from end of tag to turn off this feature.
Press [Help] and select 'Sage 50 Vat Journal' for more information about this cell.</t>
        </r>
      </text>
    </comment>
    <comment ref="G28" authorId="0" shapeId="0" xr:uid="{A08D8392-96DF-4B81-8B03-3A2668BE4C7E}">
      <text>
        <r>
          <rPr>
            <b/>
            <sz val="9"/>
            <color indexed="81"/>
            <rFont val="Tahoma"/>
            <family val="2"/>
          </rPr>
          <t>TLTaxCode^
Type:Integer
Press [Tags] &gt;&gt; 'Current Tag Properties' to view/edit tag options
Tax Code.  Make sure the format of the cell is “General” else search may not work properly
In cell Searching:Type code in cell, or partial code to perform search.  Use [SPACE] + TEXT to search on name/description.
Remove the ^ from end of tag to turn off this feature.</t>
        </r>
      </text>
    </comment>
    <comment ref="H28" authorId="0" shapeId="0" xr:uid="{8EF647F3-3F50-43CC-8BBE-F41A0C8FFA91}">
      <text>
        <r>
          <rPr>
            <b/>
            <sz val="9"/>
            <color indexed="81"/>
            <rFont val="Tahoma"/>
            <family val="2"/>
          </rPr>
          <t>TLTaxAmount
Type:Currency READ ONLY
Press [Tags] &gt;&gt; 'Current Tag Properties' to view/edit tag options
VAT Amount calculated based on Credit/Debit and Tax code on line
Press [Help] and select 'Sage 50 Vat Journal' for more information about this cell.</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400-000001000000}">
      <text>
        <r>
          <rPr>
            <b/>
            <sz val="9"/>
            <color indexed="81"/>
            <rFont val="Tahoma"/>
            <family val="2"/>
          </rPr>
          <t>Sage200TransNom_x000D_
REQUIRED:This CELL is very important, as it defines to PostTrans that the sheet is Transaction based template. it should not be moved, but it can be hidden.
Settings:
&lt;headerpath&gt;B5,B7,B30&lt;/headerpath&gt;&lt;linepath&gt;B,D,E&lt;/linepath&gt;&lt;settings&gt;,F,F,F,F,T,T,F,F,T,T,T,F,T,T,T,T,T,T,T,T,T,F,T,F,F,F,F,F,T,F,T,T,T,T,F,T,0,T,F,T,,,*.csv,,,Comma,Lf,T,None,,T,,,F,F,F,F,F,F,F,F,F,,,,,,,,,F,F,F,F,F,F,F,F,F,F,F,F,F,F,F,F,F,F,F,F,T,T,T,T,T,T,T,T,T,T,T,T,T,T,T,T,T,T,T,T,T,T,T,T,T,T,T,T,T,T,T,T,T,T,T,T,T,T,T,F,&lt;/settings&gt;</t>
        </r>
      </text>
    </comment>
    <comment ref="B3" authorId="0" shapeId="0" xr:uid="{3EF25A16-ED89-4B7F-AFBB-015A85EBC04F}">
      <text>
        <r>
          <rPr>
            <b/>
            <sz val="9"/>
            <color indexed="81"/>
            <rFont val="Tahoma"/>
            <family val="2"/>
          </rPr>
          <t>THJournalType^
Type:Text 3
Press [Tags] &gt;&gt; 'Current Tag Properties' to view/edit tag options
Type of Journal.  Default Pending Journal
In cell Searching:Type code in cell, or partial code to perform search.  Use [SPACE] + TEXT to search on name/description.
Remove the ^ from end of tag to turn off this feature.</t>
        </r>
      </text>
    </comment>
    <comment ref="B4" authorId="0" shapeId="0" xr:uid="{DFB231B2-88FB-4E58-B6D7-0914C26E10C3}">
      <text>
        <r>
          <rPr>
            <b/>
            <sz val="9"/>
            <color indexed="81"/>
            <rFont val="Tahoma"/>
            <family val="2"/>
          </rPr>
          <t>THDate
Type:Date
Press [Tags] &gt;&gt; 'Current Tag Properties' to view/edit tag options
Overide Heading Date, thus causing a new transaction on change</t>
        </r>
      </text>
    </comment>
    <comment ref="B5" authorId="0" shapeId="0" xr:uid="{B64B2A4D-C387-4E99-8A51-E2697CE1FAE0}">
      <text>
        <r>
          <rPr>
            <b/>
            <sz val="9"/>
            <color indexed="81"/>
            <rFont val="Tahoma"/>
            <family val="2"/>
          </rPr>
          <t>THReversalDate
Type:Date
Press [Tags] &gt;&gt; 'Current Tag Properties' to view/edit tag options
Reversal date, if REV,Accrual Journal</t>
        </r>
      </text>
    </comment>
    <comment ref="B7" authorId="0" shapeId="0" xr:uid="{89EE509C-1E95-48A4-B6C1-53CC17608258}">
      <text>
        <r>
          <rPr>
            <b/>
            <sz val="9"/>
            <color indexed="81"/>
            <rFont val="Tahoma"/>
            <family val="2"/>
          </rPr>
          <t>THContraNom^!
Type:Text 16
Press [Tags] &gt;&gt; 'Current Tag Properties' to view/edit tag options
Post the opposite side of the nominal value to this nominal code.  For Header use only.
In cell Searching:Type code in cell, or partial code to perform search.  Use [SPACE] + TEXT to search on name/description.
Remove the ^ from end of tag to turn off this feature.
Press [Help] and select 'Sage 50 Contra Nominal Journal' for more information about this cell.</t>
        </r>
      </text>
    </comment>
    <comment ref="D7" authorId="0" shapeId="0" xr:uid="{079311E8-35CF-42FB-BA60-2C131E057041}">
      <text>
        <r>
          <rPr>
            <b/>
            <sz val="9"/>
            <color indexed="81"/>
            <rFont val="Tahoma"/>
            <family val="2"/>
          </rPr>
          <t>THTaxType^
Type:Text 1
Press [Tags] &gt;&gt; 'Current Tag Properties' to view/edit tag options
Default Tax type, which selects Input or Output Nominal Code
In cell Searching:Type code in cell, or partial code to perform search.  Use [SPACE] + TEXT to search on name/description.
Remove the ^ from end of tag to turn off this feature.
Press [Help] and select 'Sage 50 Vat Journal' for more information about this cell.</t>
        </r>
      </text>
    </comment>
    <comment ref="B8" authorId="0" shapeId="0" xr:uid="{AF6751E4-FFA5-47CF-888E-1C0421E1FE36}">
      <text>
        <r>
          <rPr>
            <b/>
            <sz val="9"/>
            <color indexed="81"/>
            <rFont val="Tahoma"/>
            <family val="2"/>
          </rPr>
          <t>THContraDesc!
Type:Text 60
Press [Tags] &gt;&gt; 'Current Tag Properties' to view/edit tag options
Description for Nominal Contra line
Press [Help] and select 'Sage 50 Contra Nominal Journal' for more information about this cell.</t>
        </r>
      </text>
    </comment>
    <comment ref="D8" authorId="0" shapeId="0" xr:uid="{6F6C1BE8-EAD7-4FD6-91CC-F62FDF8D5DF7}">
      <text>
        <r>
          <rPr>
            <b/>
            <sz val="9"/>
            <color indexed="81"/>
            <rFont val="Tahoma"/>
            <family val="2"/>
          </rPr>
          <t>THTaxCode^
Type:Text 1
Press [Tags] &gt;&gt; 'Current Tag Properties' to view/edit tag options
Default Tax Code.  Make sure the format of the cell is “General” else search may not work properly
In cell Searching:Type code in cell, or partial code to perform search.  Use [SPACE] + TEXT to search on name/description.
Remove the ^ from end of tag to turn off this feature.</t>
        </r>
      </text>
    </comment>
    <comment ref="A28" authorId="0" shapeId="0" xr:uid="{2055F644-531E-48CB-A90B-152991E8BA2E}">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t>
        </r>
      </text>
    </comment>
    <comment ref="B28" authorId="0" shapeId="0" xr:uid="{05CA062F-6036-4B46-83C7-D98AD4171FCC}">
      <text>
        <r>
          <rPr>
            <b/>
            <sz val="9"/>
            <color indexed="81"/>
            <rFont val="Tahoma"/>
            <family val="2"/>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C28" authorId="0" shapeId="0" xr:uid="{03254456-125A-4D0E-92B7-3F07A7C19635}">
      <text>
        <r>
          <rPr>
            <b/>
            <sz val="9"/>
            <color indexed="81"/>
            <rFont val="Tahoma"/>
            <family val="2"/>
          </rPr>
          <t>TLDetails^
Type:Text 60 REQUIRED
Press [Tags] &gt;&gt; 'Current Tag Properties' to view/edit tag options
Details
This cell has a calculation On it.   A change In value will update other associated values In the row.  Remove the ^ from the End Of Tag To Stop this auto calculation.</t>
        </r>
      </text>
    </comment>
    <comment ref="D28" authorId="0" shapeId="0" xr:uid="{90AB5429-CE78-43EB-9997-739408BF4F2C}">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E28" authorId="0" shapeId="0" xr:uid="{54262041-37C3-4DD7-9AEA-DFC6B0D25C51}">
      <text>
        <r>
          <rPr>
            <b/>
            <sz val="9"/>
            <color indexed="81"/>
            <rFont val="Tahoma"/>
            <family val="2"/>
          </rPr>
          <t>TLCredit^
Type:Currency
Press [Tags] &gt;&gt; 'Current Tag Properties' to view/edit tag options
Credit.  This column is provided to allow the Department to be expressed in a separate cell.
This cell has a calculation On it.   A change In value will update other associated values In the row.  Remove the ^ from the End Of Tag To Stop this auto calculation.</t>
        </r>
      </text>
    </comment>
    <comment ref="F28" authorId="0" shapeId="0" xr:uid="{11655CAC-F2EC-425C-BE94-0E1FCEA0C2FF}">
      <text>
        <r>
          <rPr>
            <b/>
            <sz val="9"/>
            <color indexed="81"/>
            <rFont val="Tahoma"/>
            <family val="2"/>
          </rPr>
          <t>TLTaxType^
Type:Integer
Press [Tags] &gt;&gt; 'Current Tag Properties' to view/edit tag options
Tax type, which selects Input or Output Nominal Code
In cell Searching:Type code in cell, or partial code to perform search.  Use [SPACE] + TEXT to search on name/description.
Remove the ^ from end of tag to turn off this feature.
Press [Help] and select 'Sage 50 Vat Journal' for more information about this cell.</t>
        </r>
      </text>
    </comment>
    <comment ref="G28" authorId="0" shapeId="0" xr:uid="{30C4948F-DE30-4E63-981C-E0695094060F}">
      <text>
        <r>
          <rPr>
            <b/>
            <sz val="9"/>
            <color indexed="81"/>
            <rFont val="Tahoma"/>
            <family val="2"/>
          </rPr>
          <t>TLTaxCode^
Type:Integer
Press [Tags] &gt;&gt; 'Current Tag Properties' to view/edit tag options
Tax Code.  Make sure the format of the cell is “General” else search may not work properly
In cell Searching:Type code in cell, or partial code to perform search.  Use [SPACE] + TEXT to search on name/description.
Remove the ^ from end of tag to turn off this feature.</t>
        </r>
      </text>
    </comment>
    <comment ref="H28" authorId="0" shapeId="0" xr:uid="{F94CC1FE-425F-45F6-A210-E24B25A7F8CB}">
      <text>
        <r>
          <rPr>
            <b/>
            <sz val="9"/>
            <color indexed="81"/>
            <rFont val="Tahoma"/>
            <family val="2"/>
          </rPr>
          <t>TLTaxAmount
Type:Currency READ ONLY
Press [Tags] &gt;&gt; 'Current Tag Properties' to view/edit tag options
VAT Amount calculated based on Credit/Debit and Tax code on line
Press [Help] and select 'Sage 50 Vat Journal' for more information about this cell.</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500-000001000000}">
      <text>
        <r>
          <rPr>
            <b/>
            <sz val="9"/>
            <color indexed="81"/>
            <rFont val="Tahoma"/>
            <family val="2"/>
          </rPr>
          <t>Sage200TransNom_x000D_
REQUIRED:This CELL is very important, as it defines to PostTrans that the sheet is Transaction based template. it should not be moved, but it can be hidden.
Settings:
&lt;headerpath&gt;B4,B30&lt;/headerpath&gt;&lt;linepath&gt;B,D,E&lt;/linepath&gt;&lt;settings&gt;,F,F,F,F,T,T,F,F,T,T,T,F,T,T,T,T,T,T,T,T,T,F,T,F,F,F,F,F,T,F,T,T,T,T,F,T,0,T,F,T,,,*.csv,,,Comma,Lf,T,None,,T,,,F,F,F,F,F,F,F,F,F,,,,,,,,,F,F,F,F,F,F,F,F,F,F,F,F,F,F,F,F,F,F,F,F,T,T,T,T,T,T,T,T,T,T,T,T,T,T,T,T,T,T,T,T,T,T,T,T,T,T,T,T,T,T,T,T,T,T,T,T,T,T,T,F,&lt;/settings&gt;</t>
        </r>
      </text>
    </comment>
    <comment ref="B3" authorId="0" shapeId="0" xr:uid="{EAE020EB-CC9D-4410-9825-20E933934510}">
      <text>
        <r>
          <rPr>
            <b/>
            <sz val="9"/>
            <color indexed="81"/>
            <rFont val="Tahoma"/>
            <family val="2"/>
          </rPr>
          <t>THJournalType^
Type:Text 3
Press [Tags] &gt;&gt; 'Current Tag Properties' to view/edit tag options
Type of Journal.  Default Pending Journal
In cell Searching:Type code in cell, or partial code to perform search.  Use [SPACE] + TEXT to search on name/description.
Remove the ^ from end of tag to turn off this feature.</t>
        </r>
      </text>
    </comment>
    <comment ref="F3" authorId="0" shapeId="0" xr:uid="{97A0931A-29DD-444D-9AAE-5B9C41C056BF}">
      <text>
        <r>
          <rPr>
            <b/>
            <sz val="9"/>
            <color indexed="81"/>
            <rFont val="Tahoma"/>
            <family val="2"/>
          </rPr>
          <t>THRecDates1
Type:Date
Press [Tags] &gt;&gt; 'Current Tag Properties' to view/edit tag options
Recurring Date list, if transaction type REC.  List dates down sheet from this tag to tag line, or until blank cell</t>
        </r>
      </text>
    </comment>
    <comment ref="G3" authorId="0" shapeId="0" xr:uid="{B843A819-4EC2-413B-B6AF-3F3FEEC7D27B}">
      <text>
        <r>
          <rPr>
            <b/>
            <sz val="9"/>
            <color indexed="81"/>
            <rFont val="Tahoma"/>
            <family val="2"/>
          </rPr>
          <t>THRecDates2
Type:Date
Press [Tags] &gt;&gt; 'Current Tag Properties' to view/edit tag options
Recurring Date list, if transaction type REC.</t>
        </r>
      </text>
    </comment>
    <comment ref="B4" authorId="0" shapeId="0" xr:uid="{E32825FC-85F2-4A92-97BB-2B4C47C8CBEF}">
      <text>
        <r>
          <rPr>
            <b/>
            <sz val="9"/>
            <color indexed="81"/>
            <rFont val="Tahoma"/>
            <family val="2"/>
          </rPr>
          <t>THDate
Type:Date
Press [Tags] &gt;&gt; 'Current Tag Properties' to view/edit tag options
Overide Heading Date, thus causing a new transaction on change</t>
        </r>
      </text>
    </comment>
    <comment ref="B7" authorId="0" shapeId="0" xr:uid="{F88EC1A9-5430-4C56-84F9-209F9294562E}">
      <text>
        <r>
          <rPr>
            <b/>
            <sz val="9"/>
            <color indexed="81"/>
            <rFont val="Tahoma"/>
            <family val="2"/>
          </rPr>
          <t>THContraNom^!
Type:Text 16
Press [Tags] &gt;&gt; 'Current Tag Properties' to view/edit tag options
Post the opposite side of the nominal value to this nominal code.  For Header use only.
In cell Searching:Type code in cell, or partial code to perform search.  Use [SPACE] + TEXT to search on name/description.
Remove the ^ from end of tag to turn off this feature.
Press [Help] and select 'Sage 50 Contra Nominal Journal' for more information about this cell.</t>
        </r>
      </text>
    </comment>
    <comment ref="D7" authorId="0" shapeId="0" xr:uid="{1535D523-37F6-4D08-9DC3-3E7AC08F157D}">
      <text>
        <r>
          <rPr>
            <b/>
            <sz val="9"/>
            <color indexed="81"/>
            <rFont val="Tahoma"/>
            <family val="2"/>
          </rPr>
          <t>THTaxType^
Type:Text 1
Press [Tags] &gt;&gt; 'Current Tag Properties' to view/edit tag options
Default Tax type, which selects Input or Output Nominal Code
In cell Searching:Type code in cell, or partial code to perform search.  Use [SPACE] + TEXT to search on name/description.
Remove the ^ from end of tag to turn off this feature.
Press [Help] and select 'Sage 50 Vat Journal' for more information about this cell.</t>
        </r>
      </text>
    </comment>
    <comment ref="B8" authorId="0" shapeId="0" xr:uid="{B864E83F-A708-4827-A375-0F4C9FCDF8E6}">
      <text>
        <r>
          <rPr>
            <b/>
            <sz val="9"/>
            <color indexed="81"/>
            <rFont val="Tahoma"/>
            <family val="2"/>
          </rPr>
          <t>THContraDesc!
Type:Text 60
Press [Tags] &gt;&gt; 'Current Tag Properties' to view/edit tag options
Description for Nominal Contra line
Press [Help] and select 'Sage 50 Contra Nominal Journal' for more information about this cell.</t>
        </r>
      </text>
    </comment>
    <comment ref="D8" authorId="0" shapeId="0" xr:uid="{A011DA9C-0594-482B-A911-9845A20DC214}">
      <text>
        <r>
          <rPr>
            <b/>
            <sz val="9"/>
            <color indexed="81"/>
            <rFont val="Tahoma"/>
            <family val="2"/>
          </rPr>
          <t>THTaxCode^
Type:Text 1
Press [Tags] &gt;&gt; 'Current Tag Properties' to view/edit tag options
Default Tax Code.  Make sure the format of the cell is “General” else search may not work properly
In cell Searching:Type code in cell, or partial code to perform search.  Use [SPACE] + TEXT to search on name/description.
Remove the ^ from end of tag to turn off this feature.</t>
        </r>
      </text>
    </comment>
    <comment ref="A28" authorId="0" shapeId="0" xr:uid="{74A5B322-333A-4BCA-80D3-3EF627D620C6}">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t>
        </r>
      </text>
    </comment>
    <comment ref="B28" authorId="0" shapeId="0" xr:uid="{09A31458-9D2F-4871-A17C-1B35AAE34299}">
      <text>
        <r>
          <rPr>
            <b/>
            <sz val="9"/>
            <color indexed="81"/>
            <rFont val="Tahoma"/>
            <family val="2"/>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C28" authorId="0" shapeId="0" xr:uid="{CE2A70FC-F8C4-4573-9D71-FB216DFD681F}">
      <text>
        <r>
          <rPr>
            <b/>
            <sz val="9"/>
            <color indexed="81"/>
            <rFont val="Tahoma"/>
            <family val="2"/>
          </rPr>
          <t>TLDetails^
Type:Text 60 REQUIRED
Press [Tags] &gt;&gt; 'Current Tag Properties' to view/edit tag options
Details
This cell has a calculation On it.   A change In value will update other associated values In the row.  Remove the ^ from the End Of Tag To Stop this auto calculation.</t>
        </r>
      </text>
    </comment>
    <comment ref="D28" authorId="0" shapeId="0" xr:uid="{1B26887C-F1A7-4ABF-9D2C-ACEE90E83286}">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E28" authorId="0" shapeId="0" xr:uid="{D942DFA4-30C7-402A-AB31-8DEEB5729DD5}">
      <text>
        <r>
          <rPr>
            <b/>
            <sz val="9"/>
            <color indexed="81"/>
            <rFont val="Tahoma"/>
            <family val="2"/>
          </rPr>
          <t>TLCredit^
Type:Currency
Press [Tags] &gt;&gt; 'Current Tag Properties' to view/edit tag options
Credit.  This column is provided to allow the Department to be expressed in a separate cell.
This cell has a calculation On it.   A change In value will update other associated values In the row.  Remove the ^ from the End Of Tag To Stop this auto calculation.</t>
        </r>
      </text>
    </comment>
    <comment ref="F28" authorId="0" shapeId="0" xr:uid="{7CEFA074-0099-47E7-B181-D8511FFA8D55}">
      <text>
        <r>
          <rPr>
            <b/>
            <sz val="9"/>
            <color indexed="81"/>
            <rFont val="Tahoma"/>
            <family val="2"/>
          </rPr>
          <t>TLTaxCode^
Type:Integer
Press [Tags] &gt;&gt; 'Current Tag Properties' to view/edit tag options
Tax Code.  Make sure the format of the cell is “General” else search may not work properly
In cell Searching:Type code in cell, or partial code to perform search.  Use [SPACE] + TEXT to search on name/description.
Remove the ^ from end of tag to turn off this feature.</t>
        </r>
      </text>
    </comment>
    <comment ref="G28" authorId="0" shapeId="0" xr:uid="{A1A09477-8169-4C7F-8F1F-4532BEC49C12}">
      <text>
        <r>
          <rPr>
            <b/>
            <sz val="9"/>
            <color indexed="81"/>
            <rFont val="Tahoma"/>
            <family val="2"/>
          </rPr>
          <t>TLTaxAmount
Type:Currency READ ONLY
Press [Tags] &gt;&gt; 'Current Tag Properties' to view/edit tag options
VAT Amount calculated based on Credit/Debit and Tax code on line
Press [Help] and select 'Sage 50 Vat Journal' for more information about this cell.</t>
        </r>
      </text>
    </comment>
  </commentList>
</comments>
</file>

<file path=xl/sharedStrings.xml><?xml version="1.0" encoding="utf-8"?>
<sst xmlns="http://schemas.openxmlformats.org/spreadsheetml/2006/main" count="408" uniqueCount="129">
  <si>
    <t>Report Type</t>
  </si>
  <si>
    <t>NrReportType</t>
  </si>
  <si>
    <t>NrCategoryType</t>
  </si>
  <si>
    <t>Category Type</t>
  </si>
  <si>
    <t>NominalReportingType</t>
  </si>
  <si>
    <t>NominalReportingCategoryType</t>
  </si>
  <si>
    <t>Report Type,0,Profit and Loss,1,Balance sheet</t>
  </si>
  <si>
    <t>Category Type,0,Expense P&amp;L,1,Income P&amp;L,2,Asset Bal,3,Liability Bal</t>
  </si>
  <si>
    <t>ColSort</t>
  </si>
  <si>
    <t>Chk: Import: Enable File Import Button</t>
  </si>
  <si>
    <t>Txt: CompanyName</t>
  </si>
  <si>
    <t>Txt: CompanyPATH</t>
  </si>
  <si>
    <t>Txt: CompanyCode</t>
  </si>
  <si>
    <t>Chk: Hide Setup Button</t>
  </si>
  <si>
    <t>Chk: Write Company name into THDelName</t>
  </si>
  <si>
    <t>Chk: Write Company name into CuName/SuName</t>
  </si>
  <si>
    <t>Chk: Write Company name into CuDelName/SuDelName</t>
  </si>
  <si>
    <t>Num: Data starts at row</t>
  </si>
  <si>
    <t>X</t>
  </si>
  <si>
    <t>Txt: FirstTime</t>
  </si>
  <si>
    <t>TLPosted</t>
  </si>
  <si>
    <t>Status</t>
  </si>
  <si>
    <t>Description</t>
  </si>
  <si>
    <t>TLTaxAmount</t>
  </si>
  <si>
    <t>Date:</t>
  </si>
  <si>
    <t>Credit:</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</si>
  <si>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</si>
  <si>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</si>
  <si>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</si>
  <si>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</si>
  <si>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</si>
  <si>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</si>
  <si>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</si>
  <si>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TLNomCode^</t>
  </si>
  <si>
    <t>NomCode</t>
  </si>
  <si>
    <t>Details</t>
  </si>
  <si>
    <t>TLTaxCode^</t>
  </si>
  <si>
    <t>TaxCode</t>
  </si>
  <si>
    <t>TLDebit^</t>
  </si>
  <si>
    <t>Debit</t>
  </si>
  <si>
    <t>TLCredit^</t>
  </si>
  <si>
    <t>Credit</t>
  </si>
  <si>
    <t>Debit:</t>
  </si>
  <si>
    <t>Contra Nom:</t>
  </si>
  <si>
    <t>Contra Desc:</t>
  </si>
  <si>
    <t>Txt: Email-Always CC</t>
  </si>
  <si>
    <t>Txt: Email-Subject</t>
  </si>
  <si>
    <t>Txt: Email-Body</t>
  </si>
  <si>
    <t>Your Order REF</t>
  </si>
  <si>
    <t>Please find attached your sales order REF</t>
  </si>
  <si>
    <t>Txt: Default Printer</t>
  </si>
  <si>
    <t>Txt: Printing:Sales Quote Layout</t>
  </si>
  <si>
    <t>Txt: Printing:Sales Order Layout</t>
  </si>
  <si>
    <t>Txt: Printing:Sales Invoice Layout</t>
  </si>
  <si>
    <t>Txt: Printing:Purchase Order Layout</t>
  </si>
  <si>
    <t xml:space="preserve"> </t>
  </si>
  <si>
    <t>VAT Amt</t>
  </si>
  <si>
    <t>Tax Type</t>
  </si>
  <si>
    <t>Type:</t>
  </si>
  <si>
    <t>Tip:Enter start of code and TAB to search for nominal code, or SPACE + Words to search for any word in nominal description</t>
  </si>
  <si>
    <t>31100/SAL/COM, Sales - Kitchens Components</t>
  </si>
  <si>
    <t>TLTaxType^</t>
  </si>
  <si>
    <t>Contra line</t>
  </si>
  <si>
    <t>Sales - Kitchens Components</t>
  </si>
  <si>
    <t>1, Std Rate</t>
  </si>
  <si>
    <t>13100, Stocks - Issues</t>
  </si>
  <si>
    <t>Stocks - Issues</t>
  </si>
  <si>
    <t>1, Input Goods</t>
  </si>
  <si>
    <t>41200/Ret/BES, Cost of Sales - Labour  Bespok</t>
  </si>
  <si>
    <t>Tax Type:</t>
  </si>
  <si>
    <t>TaxCode:</t>
  </si>
  <si>
    <t>Reversal Date:</t>
  </si>
  <si>
    <t>30/7/2015</t>
  </si>
  <si>
    <t>0, Exempt</t>
  </si>
  <si>
    <t>Default Tax Type:</t>
  </si>
  <si>
    <t>Default TaxCode:</t>
  </si>
  <si>
    <t>_1</t>
  </si>
  <si>
    <t>NOM, Normal Journal</t>
  </si>
  <si>
    <t>REV, Reversing Journal</t>
  </si>
  <si>
    <t>REC, Recurring Journal</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</si>
  <si>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</si>
  <si>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</si>
  <si>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</si>
  <si>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</si>
  <si>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</si>
  <si>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</si>
  <si>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</si>
  <si>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</si>
  <si>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</si>
  <si>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_2</t>
  </si>
  <si>
    <t>Recurring dates:</t>
  </si>
  <si>
    <t>51101/SAL/BES, Vehicles - Fuel and Oil   S235</t>
  </si>
  <si>
    <t>TLDetails^</t>
  </si>
  <si>
    <t>Vehicles - Fuel and Oil   S235</t>
  </si>
  <si>
    <t>51103/SAL/VAL, Vehicles - Fuel and Oil   S237</t>
  </si>
  <si>
    <t>Vehicles - Fuel and Oil   S237</t>
  </si>
  <si>
    <t>16800, Bank Current Account</t>
  </si>
  <si>
    <t>Vehicles Costs</t>
  </si>
  <si>
    <t>Vehicles - Fuel and Oil   T234</t>
  </si>
  <si>
    <t>51601/SAL/BES, Vehicles - Other Costs  S235 G</t>
  </si>
  <si>
    <t>Vehicles - Other Costs  S235 G</t>
  </si>
  <si>
    <t>51603/SAL/VAL, Vehicles - Other Costs  S237 G</t>
  </si>
  <si>
    <t>Vehicles - Other Costs  S237 G</t>
  </si>
  <si>
    <t>39600/ADM/ADM, Other - Insurance Claims</t>
  </si>
  <si>
    <t>39700/ADM/ADM, Other - Rent Income</t>
  </si>
  <si>
    <t>Other - Rent Income</t>
  </si>
  <si>
    <t>Bank Current Account</t>
  </si>
  <si>
    <t>Read Blog Article on this</t>
  </si>
  <si>
    <t>Cost Centre</t>
  </si>
  <si>
    <t>Department</t>
  </si>
  <si>
    <t>SAL</t>
  </si>
  <si>
    <t>BES</t>
  </si>
  <si>
    <t>51101</t>
  </si>
  <si>
    <t>VAL</t>
  </si>
  <si>
    <t>51601</t>
  </si>
  <si>
    <t>51103</t>
  </si>
  <si>
    <t>51603</t>
  </si>
  <si>
    <t>51102</t>
  </si>
  <si>
    <t>TLCostCentre^</t>
  </si>
  <si>
    <t>TLDepartment^</t>
  </si>
  <si>
    <t>Txt: Stock Import:Default Location</t>
  </si>
  <si>
    <t>Demo 2</t>
  </si>
  <si>
    <t>C:\A_Sage_Attachments\DEMO02</t>
  </si>
  <si>
    <t>DEMO02</t>
  </si>
  <si>
    <t>More information on Posting Nominals</t>
  </si>
  <si>
    <t>THBefSWCompany^</t>
  </si>
  <si>
    <t>Company Code</t>
  </si>
  <si>
    <t>DEMO01, DEMO MF</t>
  </si>
  <si>
    <t>DEMO02, Demo1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</si>
</sst>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b/>
      <sz val="9"/>
      <color indexed="81"/>
      <name val="Tahoma"/>
      <family val="2"/>
    </font>
    <font>
      <b/>
      <sz val="10"/>
      <name val="Arial"/>
      <family val="2"/>
    </font>
    <font>
      <sz val="8"/>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sz val="10"/>
      <name val="Arial"/>
      <family val="2"/>
    </font>
    <font>
      <u/>
      <sz val="16"/>
      <color indexed="12"/>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medium">
        <color indexed="64"/>
      </bottom>
      <diagonal/>
    </border>
  </borders>
  <cellStyleXfs count="44">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4"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5" fillId="7" borderId="1" applyNumberFormat="0" applyAlignment="0" applyProtection="0"/>
    <xf numFmtId="0" fontId="16" fillId="0" borderId="6" applyNumberFormat="0" applyFill="0" applyAlignment="0" applyProtection="0"/>
    <xf numFmtId="0" fontId="17" fillId="22" borderId="0" applyNumberFormat="0" applyBorder="0" applyAlignment="0" applyProtection="0"/>
    <xf numFmtId="0" fontId="5" fillId="23" borderId="7" applyNumberFormat="0" applyFont="0" applyAlignment="0" applyProtection="0"/>
    <xf numFmtId="0" fontId="18" fillId="20" borderId="8" applyNumberForma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0" borderId="0" applyNumberFormat="0" applyFill="0" applyBorder="0" applyAlignment="0" applyProtection="0"/>
  </cellStyleXfs>
  <cellXfs count="56">
    <xf numFmtId="0" fontId="0" fillId="0" borderId="0" xfId="0"/>
    <xf numFmtId="0" fontId="0" fillId="0" borderId="0" xfId="0" applyNumberFormat="1"/>
    <xf numFmtId="4" fontId="0" fillId="0" borderId="0" xfId="0" applyNumberFormat="1"/>
    <xf numFmtId="0" fontId="0" fillId="24" borderId="0" xfId="0" applyNumberFormat="1" applyFill="1"/>
    <xf numFmtId="4" fontId="0" fillId="24" borderId="0" xfId="0" applyNumberFormat="1" applyFill="1"/>
    <xf numFmtId="0" fontId="0" fillId="24" borderId="0" xfId="0" applyFill="1"/>
    <xf numFmtId="0" fontId="2" fillId="24" borderId="0" xfId="0" applyNumberFormat="1" applyFont="1" applyFill="1" applyAlignment="1">
      <alignment horizontal="right"/>
    </xf>
    <xf numFmtId="0" fontId="0" fillId="25" borderId="0" xfId="0" applyNumberFormat="1" applyFill="1" applyAlignment="1">
      <alignment horizontal="left"/>
    </xf>
    <xf numFmtId="22" fontId="0" fillId="25" borderId="0" xfId="0" applyNumberFormat="1" applyFill="1" applyAlignment="1">
      <alignment horizontal="left"/>
    </xf>
    <xf numFmtId="4" fontId="0" fillId="26" borderId="0" xfId="0" applyNumberFormat="1" applyFill="1"/>
    <xf numFmtId="4" fontId="0" fillId="26" borderId="0" xfId="0" applyNumberFormat="1" applyFill="1" applyAlignment="1">
      <alignment horizontal="right"/>
    </xf>
    <xf numFmtId="0" fontId="0" fillId="26" borderId="0" xfId="0" applyFill="1"/>
    <xf numFmtId="0" fontId="0" fillId="26" borderId="0" xfId="0" applyNumberFormat="1" applyFill="1"/>
    <xf numFmtId="0" fontId="0" fillId="0" borderId="10" xfId="0" applyNumberFormat="1" applyBorder="1"/>
    <xf numFmtId="4" fontId="0" fillId="0" borderId="10" xfId="0" applyNumberFormat="1" applyBorder="1"/>
    <xf numFmtId="0" fontId="0" fillId="0" borderId="10" xfId="0" applyBorder="1"/>
    <xf numFmtId="3" fontId="0" fillId="0" borderId="0" xfId="0" applyNumberFormat="1"/>
    <xf numFmtId="3" fontId="0" fillId="24" borderId="0" xfId="0" applyNumberFormat="1" applyFill="1"/>
    <xf numFmtId="3" fontId="0" fillId="26" borderId="0" xfId="0" applyNumberFormat="1" applyFill="1"/>
    <xf numFmtId="3" fontId="0" fillId="0" borderId="10" xfId="0" applyNumberFormat="1" applyBorder="1"/>
    <xf numFmtId="49" fontId="0" fillId="25" borderId="0" xfId="0" applyNumberFormat="1" applyFill="1" applyAlignment="1">
      <alignment horizontal="left"/>
    </xf>
    <xf numFmtId="49" fontId="0" fillId="24" borderId="0" xfId="0" applyNumberFormat="1" applyFill="1"/>
    <xf numFmtId="49" fontId="0" fillId="26" borderId="0" xfId="0" applyNumberFormat="1" applyFill="1"/>
    <xf numFmtId="49" fontId="0" fillId="0" borderId="10" xfId="0" applyNumberFormat="1" applyBorder="1"/>
    <xf numFmtId="49" fontId="0" fillId="0" borderId="0" xfId="0" applyNumberFormat="1"/>
    <xf numFmtId="14" fontId="0" fillId="25" borderId="0" xfId="0" applyNumberFormat="1" applyFill="1" applyAlignment="1">
      <alignment horizontal="left"/>
    </xf>
    <xf numFmtId="3" fontId="0" fillId="26" borderId="0" xfId="0" applyNumberFormat="1" applyFill="1" applyAlignment="1">
      <alignment horizontal="right"/>
    </xf>
    <xf numFmtId="3" fontId="0" fillId="25" borderId="0" xfId="0" applyNumberFormat="1" applyFill="1" applyAlignment="1">
      <alignment horizontal="left"/>
    </xf>
    <xf numFmtId="14" fontId="0" fillId="24" borderId="0" xfId="0" applyNumberFormat="1" applyFill="1"/>
    <xf numFmtId="0" fontId="0" fillId="24" borderId="0" xfId="0" applyFill="1" applyAlignment="1">
      <alignment horizontal="left" indent="3"/>
    </xf>
    <xf numFmtId="0" fontId="0" fillId="0" borderId="0" xfId="0" applyAlignment="1">
      <alignment horizontal="left" indent="3"/>
    </xf>
    <xf numFmtId="0" fontId="0" fillId="0" borderId="0" xfId="0" applyAlignment="1">
      <alignment horizontal="left" indent="6"/>
    </xf>
    <xf numFmtId="0" fontId="0" fillId="26" borderId="0" xfId="0" applyFill="1" applyAlignment="1">
      <alignment horizontal="left" indent="3"/>
    </xf>
    <xf numFmtId="0" fontId="0" fillId="0" borderId="10" xfId="0" applyBorder="1" applyAlignment="1">
      <alignment horizontal="left" indent="3"/>
    </xf>
    <xf numFmtId="0" fontId="0" fillId="24" borderId="0" xfId="0" applyFill="1" applyAlignment="1">
      <alignment horizontal="left" indent="6"/>
    </xf>
    <xf numFmtId="0" fontId="0" fillId="0" borderId="0" xfId="0" applyAlignment="1">
      <alignment horizontal="left" indent="9"/>
    </xf>
    <xf numFmtId="3" fontId="0" fillId="0" borderId="0" xfId="0" applyNumberFormat="1" applyAlignment="1">
      <alignment horizontal="left" indent="3"/>
    </xf>
    <xf numFmtId="0" fontId="0" fillId="24" borderId="0" xfId="0" applyFill="1" applyAlignment="1">
      <alignment horizontal="left" indent="9"/>
    </xf>
    <xf numFmtId="0" fontId="0" fillId="0" borderId="0" xfId="0" applyAlignment="1">
      <alignment horizontal="left" indent="15"/>
    </xf>
    <xf numFmtId="0" fontId="0" fillId="26" borderId="0" xfId="0" applyFill="1" applyAlignment="1">
      <alignment horizontal="left" indent="6"/>
    </xf>
    <xf numFmtId="0" fontId="0" fillId="0" borderId="10" xfId="0" applyBorder="1" applyAlignment="1">
      <alignment horizontal="left" indent="6"/>
    </xf>
    <xf numFmtId="0" fontId="0" fillId="24" borderId="0" xfId="0" applyFill="1" applyAlignment="1">
      <alignment horizontal="right"/>
    </xf>
    <xf numFmtId="14" fontId="0" fillId="24" borderId="0" xfId="0" applyNumberFormat="1" applyFill="1" applyAlignment="1">
      <alignment horizontal="right"/>
    </xf>
    <xf numFmtId="0" fontId="0" fillId="0" borderId="0" xfId="0" applyAlignment="1">
      <alignment horizontal="right"/>
    </xf>
    <xf numFmtId="0" fontId="0" fillId="24" borderId="0" xfId="0" applyFill="1" applyAlignment="1">
      <alignment horizontal="left"/>
    </xf>
    <xf numFmtId="0" fontId="0" fillId="0" borderId="0" xfId="0" applyAlignment="1">
      <alignment horizontal="left"/>
    </xf>
    <xf numFmtId="0" fontId="0" fillId="26" borderId="0" xfId="0" applyFill="1" applyAlignment="1">
      <alignment horizontal="right"/>
    </xf>
    <xf numFmtId="0" fontId="0" fillId="0" borderId="10" xfId="0" applyBorder="1" applyAlignment="1">
      <alignment horizontal="right"/>
    </xf>
    <xf numFmtId="0" fontId="0" fillId="26" borderId="0" xfId="0" applyFill="1" applyAlignment="1">
      <alignment horizontal="left"/>
    </xf>
    <xf numFmtId="0" fontId="0" fillId="0" borderId="10" xfId="0" applyBorder="1" applyAlignment="1">
      <alignment horizontal="left"/>
    </xf>
    <xf numFmtId="49" fontId="23" fillId="0" borderId="0" xfId="0" applyNumberFormat="1" applyFont="1"/>
    <xf numFmtId="0" fontId="23" fillId="26" borderId="0" xfId="0" applyNumberFormat="1" applyFont="1" applyFill="1"/>
    <xf numFmtId="49" fontId="23" fillId="25" borderId="0" xfId="0" applyNumberFormat="1" applyFont="1" applyFill="1" applyAlignment="1">
      <alignment horizontal="left"/>
    </xf>
    <xf numFmtId="4" fontId="24" fillId="24" borderId="0" xfId="34" applyNumberFormat="1" applyFont="1" applyFill="1" applyAlignment="1" applyProtection="1"/>
    <xf numFmtId="4" fontId="4" fillId="24" borderId="0" xfId="34" applyNumberFormat="1" applyFill="1" applyAlignment="1" applyProtection="1"/>
    <xf numFmtId="49" fontId="2" fillId="24" borderId="0" xfId="0" applyNumberFormat="1" applyFont="1" applyFill="1" applyAlignment="1">
      <alignment horizontal="right"/>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xr:uid="{00000000-0005-0000-0000-000022000000}"/>
    <cellStyle name="Input" xfId="36" builtinId="20" customBuiltin="1"/>
    <cellStyle name="Linked Cell" xfId="37" builtinId="24" customBuiltin="1"/>
    <cellStyle name="Neutral" xfId="38" builtinId="28" customBuiltin="1"/>
    <cellStyle name="Normal" xfId="0" builtinId="0"/>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sage-line-200-nominal-journal"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b/id/45/sage-200-contra-nominal-journal"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www.posttrans.co.uk/sage-line-200-nominal-journal"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4.bin"/><Relationship Id="rId1" Type="http://schemas.openxmlformats.org/officeDocument/2006/relationships/hyperlink" Target="http://www.posttrans.co.uk/b/id/45/sage-200-contra-nominal-journal" TargetMode="Externa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5.bin"/><Relationship Id="rId1" Type="http://schemas.openxmlformats.org/officeDocument/2006/relationships/hyperlink" Target="http://www.posttrans.co.uk/sage-line-200-nominal-journal" TargetMode="Externa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6.bin"/><Relationship Id="rId1" Type="http://schemas.openxmlformats.org/officeDocument/2006/relationships/hyperlink" Target="http://www.posttrans.co.uk/sage-line-200-nominal-journal" TargetMode="External"/><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7.bin"/><Relationship Id="rId1" Type="http://schemas.openxmlformats.org/officeDocument/2006/relationships/hyperlink" Target="http://www.posttrans.co.uk/sage-line-200-nominal-journal" TargetMode="External"/><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AE779-E031-4402-A2A9-BF97204AEF2A}">
  <dimension ref="A1:F43"/>
  <sheetViews>
    <sheetView tabSelected="1" workbookViewId="0">
      <selection activeCell="D43" sqref="D43"/>
    </sheetView>
  </sheetViews>
  <sheetFormatPr defaultRowHeight="12.75" outlineLevelRow="1" x14ac:dyDescent="0.2"/>
  <cols>
    <col min="1" max="1" width="16.85546875" style="1" bestFit="1" customWidth="1"/>
    <col min="2" max="2" width="18" style="24" bestFit="1" customWidth="1"/>
    <col min="3" max="3" width="30.7109375" style="1" customWidth="1"/>
    <col min="4" max="4" width="40.7109375" style="1" customWidth="1"/>
    <col min="5" max="6" width="10.7109375" style="2" customWidth="1"/>
  </cols>
  <sheetData>
    <row r="1" spans="1:6" s="5" customFormat="1" x14ac:dyDescent="0.2">
      <c r="A1" s="3"/>
      <c r="B1" s="21"/>
      <c r="C1" s="3"/>
      <c r="D1" s="3"/>
      <c r="E1" s="4"/>
      <c r="F1" s="4"/>
    </row>
    <row r="2" spans="1:6" s="5" customFormat="1" x14ac:dyDescent="0.2">
      <c r="A2" s="3"/>
      <c r="B2" s="21"/>
      <c r="C2" s="3"/>
      <c r="D2" s="3"/>
      <c r="E2" s="4"/>
      <c r="F2" s="4"/>
    </row>
    <row r="3" spans="1:6" s="5" customFormat="1" x14ac:dyDescent="0.2">
      <c r="A3" s="6" t="s">
        <v>58</v>
      </c>
      <c r="B3" s="55"/>
      <c r="C3" s="7" t="s">
        <v>77</v>
      </c>
      <c r="D3" s="6" t="s">
        <v>25</v>
      </c>
      <c r="E3" s="10">
        <f>SUM(E31:E1500)</f>
        <v>600.46</v>
      </c>
      <c r="F3" s="4"/>
    </row>
    <row r="4" spans="1:6" s="5" customFormat="1" x14ac:dyDescent="0.2">
      <c r="A4" s="6" t="s">
        <v>24</v>
      </c>
      <c r="B4" s="55"/>
      <c r="C4" s="8">
        <f ca="1">NOW()</f>
        <v>44162.531963425929</v>
      </c>
      <c r="D4" s="6" t="s">
        <v>42</v>
      </c>
      <c r="E4" s="10">
        <f>SUM(F30:F1500)</f>
        <v>600.46</v>
      </c>
      <c r="F4" s="4"/>
    </row>
    <row r="5" spans="1:6" s="5" customFormat="1" x14ac:dyDescent="0.2">
      <c r="A5" s="6"/>
      <c r="B5" s="55"/>
      <c r="C5" s="3"/>
      <c r="D5" s="3"/>
      <c r="E5" s="4"/>
      <c r="F5" s="4"/>
    </row>
    <row r="6" spans="1:6" s="5" customFormat="1" x14ac:dyDescent="0.2">
      <c r="A6" s="3"/>
      <c r="B6" s="21"/>
      <c r="C6" s="3"/>
      <c r="D6" s="3"/>
      <c r="E6" s="4"/>
      <c r="F6" s="4"/>
    </row>
    <row r="7" spans="1:6" s="5" customFormat="1" x14ac:dyDescent="0.2">
      <c r="A7" s="6"/>
      <c r="B7" s="55"/>
      <c r="C7" s="3"/>
      <c r="D7" s="3"/>
      <c r="E7" s="54" t="s">
        <v>124</v>
      </c>
      <c r="F7" s="4"/>
    </row>
    <row r="8" spans="1:6" s="5" customFormat="1" x14ac:dyDescent="0.2">
      <c r="A8" s="6"/>
      <c r="B8" s="55"/>
      <c r="C8" s="3"/>
      <c r="D8" s="3"/>
      <c r="E8" s="4"/>
      <c r="F8" s="4"/>
    </row>
    <row r="9" spans="1:6" s="5" customFormat="1" x14ac:dyDescent="0.2">
      <c r="A9" s="3"/>
      <c r="B9" s="21"/>
      <c r="C9" s="3"/>
      <c r="D9" s="3"/>
      <c r="E9" s="4"/>
      <c r="F9" s="4"/>
    </row>
    <row r="10" spans="1:6" s="5" customFormat="1" hidden="1" outlineLevel="1" x14ac:dyDescent="0.2">
      <c r="A10" s="3"/>
      <c r="B10" s="21"/>
      <c r="C10" s="3"/>
      <c r="D10" s="3"/>
      <c r="E10" s="4"/>
      <c r="F10" s="4"/>
    </row>
    <row r="11" spans="1:6" s="5" customFormat="1" hidden="1" outlineLevel="1" x14ac:dyDescent="0.2">
      <c r="A11" s="3"/>
      <c r="B11" s="21"/>
      <c r="C11" s="3"/>
      <c r="D11" s="3"/>
      <c r="E11" s="4"/>
      <c r="F11" s="4"/>
    </row>
    <row r="12" spans="1:6" s="5" customFormat="1" hidden="1" outlineLevel="1" x14ac:dyDescent="0.2">
      <c r="A12" s="3"/>
      <c r="B12" s="21"/>
      <c r="C12" s="3"/>
      <c r="D12" s="3"/>
      <c r="E12" s="4"/>
      <c r="F12" s="4"/>
    </row>
    <row r="13" spans="1:6" s="5" customFormat="1" hidden="1" outlineLevel="1" x14ac:dyDescent="0.2">
      <c r="A13" s="3"/>
      <c r="B13" s="21"/>
      <c r="C13" s="3"/>
      <c r="D13" s="3"/>
      <c r="E13" s="4"/>
      <c r="F13" s="4"/>
    </row>
    <row r="14" spans="1:6" s="5" customFormat="1" hidden="1" outlineLevel="1" x14ac:dyDescent="0.2">
      <c r="A14" s="3"/>
      <c r="B14" s="21"/>
      <c r="C14" s="3"/>
      <c r="D14" s="3"/>
      <c r="E14" s="4"/>
      <c r="F14" s="4"/>
    </row>
    <row r="15" spans="1:6" s="5" customFormat="1" hidden="1" outlineLevel="1" x14ac:dyDescent="0.2">
      <c r="A15" s="3"/>
      <c r="B15" s="21"/>
      <c r="C15" s="3" t="s">
        <v>26</v>
      </c>
      <c r="D15" s="3"/>
      <c r="E15" s="4"/>
      <c r="F15" s="4"/>
    </row>
    <row r="16" spans="1:6" s="5" customFormat="1" hidden="1" outlineLevel="1" x14ac:dyDescent="0.2">
      <c r="A16" s="3"/>
      <c r="B16" s="21"/>
      <c r="C16" s="3"/>
      <c r="D16" s="3" t="s">
        <v>27</v>
      </c>
      <c r="E16" s="4"/>
      <c r="F16" s="4"/>
    </row>
    <row r="17" spans="1:6" s="5" customFormat="1" hidden="1" outlineLevel="1" x14ac:dyDescent="0.2">
      <c r="A17" s="3"/>
      <c r="B17" s="21"/>
      <c r="C17" s="3"/>
      <c r="D17" s="3"/>
      <c r="E17" s="4"/>
      <c r="F17" s="4"/>
    </row>
    <row r="18" spans="1:6" s="5" customFormat="1" hidden="1" outlineLevel="1" x14ac:dyDescent="0.2">
      <c r="A18" s="3"/>
      <c r="B18" s="21"/>
      <c r="C18" s="3" t="s">
        <v>28</v>
      </c>
      <c r="D18" s="3"/>
      <c r="E18" s="4"/>
      <c r="F18" s="4"/>
    </row>
    <row r="19" spans="1:6" s="5" customFormat="1" hidden="1" outlineLevel="1" x14ac:dyDescent="0.2">
      <c r="A19" s="3"/>
      <c r="B19" s="21"/>
      <c r="C19" s="3"/>
      <c r="D19" s="3"/>
      <c r="E19" s="4"/>
      <c r="F19" s="4"/>
    </row>
    <row r="20" spans="1:6" s="5" customFormat="1" hidden="1" outlineLevel="1" x14ac:dyDescent="0.2">
      <c r="A20" s="3"/>
      <c r="B20" s="21"/>
      <c r="C20" s="3" t="s">
        <v>29</v>
      </c>
      <c r="D20" s="3"/>
      <c r="E20" s="4"/>
      <c r="F20" s="4"/>
    </row>
    <row r="21" spans="1:6" s="5" customFormat="1" hidden="1" outlineLevel="1" x14ac:dyDescent="0.2">
      <c r="A21" s="3"/>
      <c r="B21" s="21"/>
      <c r="C21" s="3"/>
      <c r="D21" s="3" t="s">
        <v>30</v>
      </c>
      <c r="E21" s="4"/>
      <c r="F21" s="4"/>
    </row>
    <row r="22" spans="1:6" s="5" customFormat="1" hidden="1" outlineLevel="1" x14ac:dyDescent="0.2">
      <c r="A22" s="3"/>
      <c r="B22" s="21"/>
      <c r="C22" s="3"/>
      <c r="D22" s="3"/>
      <c r="E22" s="4"/>
      <c r="F22" s="4"/>
    </row>
    <row r="23" spans="1:6" s="5" customFormat="1" hidden="1" outlineLevel="1" x14ac:dyDescent="0.2">
      <c r="A23" s="3"/>
      <c r="B23" s="21"/>
      <c r="C23" s="3"/>
      <c r="D23" s="3"/>
      <c r="E23" s="4"/>
      <c r="F23" s="4"/>
    </row>
    <row r="24" spans="1:6" s="5" customFormat="1" hidden="1" outlineLevel="1" x14ac:dyDescent="0.2">
      <c r="A24" s="3"/>
      <c r="B24" s="21"/>
      <c r="C24" s="3" t="s">
        <v>31</v>
      </c>
      <c r="D24" s="3"/>
      <c r="E24" s="4"/>
      <c r="F24" s="4"/>
    </row>
    <row r="25" spans="1:6" s="5" customFormat="1" hidden="1" outlineLevel="1" x14ac:dyDescent="0.2">
      <c r="A25" s="3"/>
      <c r="B25" s="21"/>
      <c r="C25" s="3" t="s">
        <v>32</v>
      </c>
      <c r="D25" s="3"/>
      <c r="E25" s="4"/>
      <c r="F25" s="4"/>
    </row>
    <row r="26" spans="1:6" s="5" customFormat="1" collapsed="1" x14ac:dyDescent="0.2">
      <c r="A26" s="3"/>
      <c r="B26" s="21"/>
      <c r="C26" s="3"/>
      <c r="D26" s="3"/>
      <c r="E26" s="4"/>
      <c r="F26" s="4"/>
    </row>
    <row r="27" spans="1:6" s="5" customFormat="1" outlineLevel="1" x14ac:dyDescent="0.2">
      <c r="A27" s="3" t="s">
        <v>18</v>
      </c>
      <c r="B27" s="21"/>
      <c r="C27" s="3" t="s">
        <v>18</v>
      </c>
      <c r="D27" s="3" t="s">
        <v>18</v>
      </c>
      <c r="E27" s="4">
        <v>0</v>
      </c>
      <c r="F27" s="4">
        <v>0</v>
      </c>
    </row>
    <row r="28" spans="1:6" s="11" customFormat="1" outlineLevel="1" x14ac:dyDescent="0.2">
      <c r="A28" s="12" t="s">
        <v>20</v>
      </c>
      <c r="B28" s="22" t="s">
        <v>125</v>
      </c>
      <c r="C28" s="12" t="s">
        <v>33</v>
      </c>
      <c r="D28" s="51" t="s">
        <v>92</v>
      </c>
      <c r="E28" s="9" t="s">
        <v>38</v>
      </c>
      <c r="F28" s="9" t="s">
        <v>40</v>
      </c>
    </row>
    <row r="29" spans="1:6" s="15" customFormat="1" ht="13.5" thickBot="1" x14ac:dyDescent="0.25">
      <c r="A29" s="13" t="s">
        <v>21</v>
      </c>
      <c r="B29" s="23" t="s">
        <v>126</v>
      </c>
      <c r="C29" s="13" t="s">
        <v>34</v>
      </c>
      <c r="D29" s="13" t="s">
        <v>35</v>
      </c>
      <c r="E29" s="14" t="s">
        <v>39</v>
      </c>
      <c r="F29" s="14" t="s">
        <v>41</v>
      </c>
    </row>
    <row r="30" spans="1:6" x14ac:dyDescent="0.2">
      <c r="B30" s="50" t="s">
        <v>127</v>
      </c>
      <c r="C30" s="1" t="s">
        <v>96</v>
      </c>
      <c r="D30" s="1" t="s">
        <v>106</v>
      </c>
      <c r="F30" s="2">
        <v>300.23</v>
      </c>
    </row>
    <row r="31" spans="1:6" x14ac:dyDescent="0.2">
      <c r="C31" s="50" t="s">
        <v>91</v>
      </c>
      <c r="D31" s="1" t="s">
        <v>93</v>
      </c>
      <c r="E31" s="2">
        <v>34</v>
      </c>
    </row>
    <row r="32" spans="1:6" x14ac:dyDescent="0.2">
      <c r="C32" s="50" t="s">
        <v>99</v>
      </c>
      <c r="D32" s="1" t="s">
        <v>100</v>
      </c>
      <c r="E32" s="2">
        <v>15</v>
      </c>
    </row>
    <row r="33" spans="2:6" x14ac:dyDescent="0.2">
      <c r="C33" s="50" t="s">
        <v>94</v>
      </c>
      <c r="D33" s="1" t="s">
        <v>95</v>
      </c>
      <c r="E33" s="2">
        <v>97.56</v>
      </c>
    </row>
    <row r="34" spans="2:6" x14ac:dyDescent="0.2">
      <c r="C34" s="50" t="s">
        <v>101</v>
      </c>
      <c r="D34" s="1" t="s">
        <v>102</v>
      </c>
      <c r="E34" s="2">
        <v>15</v>
      </c>
    </row>
    <row r="35" spans="2:6" x14ac:dyDescent="0.2">
      <c r="C35" s="50" t="s">
        <v>94</v>
      </c>
      <c r="D35" s="1" t="s">
        <v>95</v>
      </c>
      <c r="E35" s="2">
        <v>123.67</v>
      </c>
    </row>
    <row r="36" spans="2:6" x14ac:dyDescent="0.2">
      <c r="C36" s="50" t="s">
        <v>101</v>
      </c>
      <c r="D36" s="1" t="s">
        <v>98</v>
      </c>
      <c r="E36" s="2">
        <v>15</v>
      </c>
    </row>
    <row r="37" spans="2:6" x14ac:dyDescent="0.2">
      <c r="B37" s="50" t="s">
        <v>128</v>
      </c>
      <c r="C37" s="1" t="s">
        <v>96</v>
      </c>
      <c r="D37" s="1" t="s">
        <v>106</v>
      </c>
      <c r="F37" s="2">
        <v>300.23</v>
      </c>
    </row>
    <row r="38" spans="2:6" x14ac:dyDescent="0.2">
      <c r="C38" s="50" t="s">
        <v>91</v>
      </c>
      <c r="D38" s="1" t="s">
        <v>93</v>
      </c>
      <c r="E38" s="2">
        <v>34</v>
      </c>
    </row>
    <row r="39" spans="2:6" x14ac:dyDescent="0.2">
      <c r="C39" s="50" t="s">
        <v>99</v>
      </c>
      <c r="D39" s="1" t="s">
        <v>100</v>
      </c>
      <c r="E39" s="2">
        <v>15</v>
      </c>
    </row>
    <row r="40" spans="2:6" x14ac:dyDescent="0.2">
      <c r="C40" s="50" t="s">
        <v>94</v>
      </c>
      <c r="D40" s="1" t="s">
        <v>95</v>
      </c>
      <c r="E40" s="2">
        <v>97.56</v>
      </c>
    </row>
    <row r="41" spans="2:6" x14ac:dyDescent="0.2">
      <c r="C41" s="50" t="s">
        <v>101</v>
      </c>
      <c r="D41" s="1" t="s">
        <v>102</v>
      </c>
      <c r="E41" s="2">
        <v>15</v>
      </c>
    </row>
    <row r="42" spans="2:6" x14ac:dyDescent="0.2">
      <c r="C42" s="50" t="s">
        <v>94</v>
      </c>
      <c r="D42" s="1" t="s">
        <v>95</v>
      </c>
      <c r="E42" s="2">
        <v>123.67</v>
      </c>
    </row>
    <row r="43" spans="2:6" x14ac:dyDescent="0.2">
      <c r="C43" s="50" t="s">
        <v>101</v>
      </c>
      <c r="D43" s="1" t="s">
        <v>98</v>
      </c>
      <c r="E43" s="2">
        <v>15</v>
      </c>
    </row>
  </sheetData>
  <hyperlinks>
    <hyperlink ref="E7" r:id="rId1" xr:uid="{82927DA6-34D6-463D-9958-0DEA9769220E}"/>
  </hyperlinks>
  <pageMargins left="0.75" right="0.75" top="1" bottom="1" header="0.5" footer="0.5"/>
  <pageSetup paperSize="9" orientation="portrait" verticalDpi="0" r:id="rId2"/>
  <headerFooter alignWithMargins="0"/>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G39"/>
  <sheetViews>
    <sheetView workbookViewId="0">
      <selection activeCell="B4" sqref="B4"/>
    </sheetView>
  </sheetViews>
  <sheetFormatPr defaultRowHeight="12.75" outlineLevelRow="1" x14ac:dyDescent="0.2"/>
  <cols>
    <col min="1" max="1" width="13.42578125" style="1" customWidth="1"/>
    <col min="2" max="2" width="14.42578125" style="24" customWidth="1"/>
    <col min="3" max="3" width="15.7109375" style="24" customWidth="1"/>
    <col min="4" max="4" width="15" style="24" customWidth="1"/>
    <col min="5" max="5" width="40.7109375" style="1" customWidth="1"/>
    <col min="6" max="7" width="10.7109375" style="2" customWidth="1"/>
  </cols>
  <sheetData>
    <row r="1" spans="1:7" s="5" customFormat="1" x14ac:dyDescent="0.2">
      <c r="A1" s="3"/>
      <c r="B1" s="21"/>
      <c r="C1" s="21"/>
      <c r="D1" s="21"/>
      <c r="E1" s="3"/>
      <c r="F1" s="4"/>
      <c r="G1" s="4"/>
    </row>
    <row r="2" spans="1:7" s="5" customFormat="1" x14ac:dyDescent="0.2">
      <c r="A2" s="3"/>
      <c r="B2" s="21"/>
      <c r="C2" s="21"/>
      <c r="D2" s="21"/>
      <c r="E2" s="3"/>
      <c r="F2" s="4"/>
      <c r="G2" s="4"/>
    </row>
    <row r="3" spans="1:7" s="5" customFormat="1" x14ac:dyDescent="0.2">
      <c r="A3" s="6" t="s">
        <v>58</v>
      </c>
      <c r="B3" s="20" t="s">
        <v>77</v>
      </c>
      <c r="C3" s="20"/>
      <c r="D3" s="20"/>
      <c r="E3" s="6" t="s">
        <v>25</v>
      </c>
      <c r="F3" s="10">
        <f>SUM(F30:F1497)</f>
        <v>300.23</v>
      </c>
      <c r="G3" s="4"/>
    </row>
    <row r="4" spans="1:7" s="5" customFormat="1" x14ac:dyDescent="0.2">
      <c r="A4" s="6" t="s">
        <v>24</v>
      </c>
      <c r="B4" s="25">
        <f ca="1">NOW()</f>
        <v>44162.531963425929</v>
      </c>
      <c r="C4" s="20"/>
      <c r="D4" s="20"/>
      <c r="E4" s="6" t="s">
        <v>42</v>
      </c>
      <c r="F4" s="10">
        <f>SUM(G30:G1497)</f>
        <v>0</v>
      </c>
      <c r="G4" s="4"/>
    </row>
    <row r="5" spans="1:7" s="5" customFormat="1" x14ac:dyDescent="0.2">
      <c r="A5" s="6"/>
      <c r="B5" s="21"/>
      <c r="C5" s="21"/>
      <c r="D5" s="21"/>
      <c r="E5" s="3"/>
      <c r="F5" s="4"/>
      <c r="G5" s="4"/>
    </row>
    <row r="6" spans="1:7" s="5" customFormat="1" x14ac:dyDescent="0.2">
      <c r="A6" s="3"/>
      <c r="B6" s="21"/>
      <c r="C6" s="21"/>
      <c r="D6" s="21"/>
      <c r="E6" s="3"/>
      <c r="F6" s="4"/>
      <c r="G6" s="4"/>
    </row>
    <row r="7" spans="1:7" s="5" customFormat="1" x14ac:dyDescent="0.2">
      <c r="A7" s="6" t="s">
        <v>43</v>
      </c>
      <c r="B7" s="52" t="s">
        <v>96</v>
      </c>
      <c r="C7" s="52"/>
      <c r="D7" s="52"/>
      <c r="E7" s="3"/>
      <c r="F7" s="4"/>
      <c r="G7" s="4"/>
    </row>
    <row r="8" spans="1:7" s="5" customFormat="1" ht="20.25" x14ac:dyDescent="0.3">
      <c r="A8" s="6" t="s">
        <v>44</v>
      </c>
      <c r="B8" s="52" t="s">
        <v>97</v>
      </c>
      <c r="C8" s="52"/>
      <c r="D8" s="52"/>
      <c r="E8" s="3"/>
      <c r="F8" s="53" t="s">
        <v>107</v>
      </c>
      <c r="G8" s="4"/>
    </row>
    <row r="9" spans="1:7" s="5" customFormat="1" x14ac:dyDescent="0.2">
      <c r="A9" s="3"/>
      <c r="B9" s="21"/>
      <c r="C9" s="21"/>
      <c r="D9" s="21"/>
      <c r="E9" s="3"/>
      <c r="F9" s="4"/>
      <c r="G9" s="4"/>
    </row>
    <row r="10" spans="1:7" s="5" customFormat="1" hidden="1" outlineLevel="1" x14ac:dyDescent="0.2">
      <c r="A10" s="3"/>
      <c r="B10" s="21"/>
      <c r="C10" s="21"/>
      <c r="D10" s="21"/>
      <c r="E10" s="3"/>
      <c r="F10" s="4"/>
      <c r="G10" s="4"/>
    </row>
    <row r="11" spans="1:7" s="5" customFormat="1" hidden="1" outlineLevel="1" x14ac:dyDescent="0.2">
      <c r="A11" s="3"/>
      <c r="B11" s="21"/>
      <c r="C11" s="21"/>
      <c r="D11" s="21"/>
      <c r="E11" s="3"/>
      <c r="F11" s="4"/>
      <c r="G11" s="4"/>
    </row>
    <row r="12" spans="1:7" s="5" customFormat="1" hidden="1" outlineLevel="1" x14ac:dyDescent="0.2">
      <c r="A12" s="3"/>
      <c r="B12" s="21"/>
      <c r="C12" s="21"/>
      <c r="D12" s="21"/>
      <c r="E12" s="3"/>
      <c r="F12" s="4"/>
      <c r="G12" s="4"/>
    </row>
    <row r="13" spans="1:7" s="5" customFormat="1" hidden="1" outlineLevel="1" x14ac:dyDescent="0.2">
      <c r="A13" s="3"/>
      <c r="B13" s="21"/>
      <c r="C13" s="21"/>
      <c r="D13" s="21"/>
      <c r="E13" s="3"/>
      <c r="F13" s="4"/>
      <c r="G13" s="4"/>
    </row>
    <row r="14" spans="1:7" s="5" customFormat="1" hidden="1" outlineLevel="1" x14ac:dyDescent="0.2">
      <c r="A14" s="3"/>
      <c r="B14" s="21"/>
      <c r="C14" s="21"/>
      <c r="D14" s="21"/>
      <c r="E14" s="3"/>
      <c r="F14" s="4"/>
      <c r="G14" s="4"/>
    </row>
    <row r="15" spans="1:7" s="5" customFormat="1" hidden="1" outlineLevel="1" x14ac:dyDescent="0.2">
      <c r="A15" s="3"/>
      <c r="B15" s="21" t="s">
        <v>26</v>
      </c>
      <c r="C15" s="21"/>
      <c r="D15" s="21"/>
      <c r="E15" s="3"/>
      <c r="F15" s="4"/>
      <c r="G15" s="4"/>
    </row>
    <row r="16" spans="1:7" s="5" customFormat="1" hidden="1" outlineLevel="1" x14ac:dyDescent="0.2">
      <c r="A16" s="3"/>
      <c r="B16" s="21"/>
      <c r="C16" s="21"/>
      <c r="D16" s="21"/>
      <c r="E16" s="3" t="s">
        <v>27</v>
      </c>
      <c r="F16" s="4"/>
      <c r="G16" s="4"/>
    </row>
    <row r="17" spans="1:7" s="5" customFormat="1" hidden="1" outlineLevel="1" x14ac:dyDescent="0.2">
      <c r="A17" s="3"/>
      <c r="B17" s="21"/>
      <c r="C17" s="21"/>
      <c r="D17" s="21"/>
      <c r="E17" s="3"/>
      <c r="F17" s="4"/>
      <c r="G17" s="4"/>
    </row>
    <row r="18" spans="1:7" s="5" customFormat="1" hidden="1" outlineLevel="1" x14ac:dyDescent="0.2">
      <c r="A18" s="3"/>
      <c r="B18" s="21" t="s">
        <v>28</v>
      </c>
      <c r="C18" s="21"/>
      <c r="D18" s="21"/>
      <c r="E18" s="3"/>
      <c r="F18" s="4"/>
      <c r="G18" s="4"/>
    </row>
    <row r="19" spans="1:7" s="5" customFormat="1" hidden="1" outlineLevel="1" x14ac:dyDescent="0.2">
      <c r="A19" s="3"/>
      <c r="B19" s="21"/>
      <c r="C19" s="21"/>
      <c r="D19" s="21"/>
      <c r="E19" s="3"/>
      <c r="F19" s="4"/>
      <c r="G19" s="4"/>
    </row>
    <row r="20" spans="1:7" s="5" customFormat="1" hidden="1" outlineLevel="1" x14ac:dyDescent="0.2">
      <c r="A20" s="3"/>
      <c r="B20" s="21" t="s">
        <v>29</v>
      </c>
      <c r="C20" s="21"/>
      <c r="D20" s="21"/>
      <c r="E20" s="3"/>
      <c r="F20" s="4"/>
      <c r="G20" s="4"/>
    </row>
    <row r="21" spans="1:7" s="5" customFormat="1" hidden="1" outlineLevel="1" x14ac:dyDescent="0.2">
      <c r="A21" s="3"/>
      <c r="B21" s="21"/>
      <c r="C21" s="21"/>
      <c r="D21" s="21"/>
      <c r="E21" s="3" t="s">
        <v>30</v>
      </c>
      <c r="F21" s="4"/>
      <c r="G21" s="4"/>
    </row>
    <row r="22" spans="1:7" s="5" customFormat="1" hidden="1" outlineLevel="1" x14ac:dyDescent="0.2">
      <c r="A22" s="3"/>
      <c r="B22" s="21"/>
      <c r="C22" s="21"/>
      <c r="D22" s="21"/>
      <c r="E22" s="3"/>
      <c r="F22" s="4"/>
      <c r="G22" s="4"/>
    </row>
    <row r="23" spans="1:7" s="5" customFormat="1" hidden="1" outlineLevel="1" x14ac:dyDescent="0.2">
      <c r="A23" s="3"/>
      <c r="B23" s="21"/>
      <c r="C23" s="21"/>
      <c r="D23" s="21"/>
      <c r="E23" s="3"/>
      <c r="F23" s="4"/>
      <c r="G23" s="4"/>
    </row>
    <row r="24" spans="1:7" s="5" customFormat="1" hidden="1" outlineLevel="1" x14ac:dyDescent="0.2">
      <c r="A24" s="3"/>
      <c r="B24" s="21" t="s">
        <v>31</v>
      </c>
      <c r="C24" s="21"/>
      <c r="D24" s="21"/>
      <c r="E24" s="3"/>
      <c r="F24" s="4"/>
      <c r="G24" s="4"/>
    </row>
    <row r="25" spans="1:7" s="5" customFormat="1" hidden="1" outlineLevel="1" x14ac:dyDescent="0.2">
      <c r="A25" s="3"/>
      <c r="B25" s="21" t="s">
        <v>32</v>
      </c>
      <c r="C25" s="21"/>
      <c r="D25" s="21"/>
      <c r="E25" s="3"/>
      <c r="F25" s="4"/>
      <c r="G25" s="4"/>
    </row>
    <row r="26" spans="1:7" s="5" customFormat="1" collapsed="1" x14ac:dyDescent="0.2">
      <c r="A26" s="3"/>
      <c r="B26" s="21"/>
      <c r="C26" s="21"/>
      <c r="D26" s="21"/>
      <c r="E26" s="3"/>
      <c r="F26" s="4"/>
      <c r="G26" s="4"/>
    </row>
    <row r="27" spans="1:7" s="5" customFormat="1" outlineLevel="1" x14ac:dyDescent="0.2">
      <c r="A27" s="3" t="s">
        <v>18</v>
      </c>
      <c r="B27" s="21" t="s">
        <v>18</v>
      </c>
      <c r="C27" s="21"/>
      <c r="D27" s="21"/>
      <c r="E27" s="3" t="s">
        <v>18</v>
      </c>
      <c r="F27" s="4">
        <v>0</v>
      </c>
      <c r="G27" s="4">
        <v>0</v>
      </c>
    </row>
    <row r="28" spans="1:7" s="11" customFormat="1" outlineLevel="1" x14ac:dyDescent="0.2">
      <c r="A28" s="12" t="s">
        <v>20</v>
      </c>
      <c r="B28" s="22" t="s">
        <v>33</v>
      </c>
      <c r="C28" s="22" t="s">
        <v>118</v>
      </c>
      <c r="D28" s="22" t="s">
        <v>119</v>
      </c>
      <c r="E28" s="51" t="s">
        <v>92</v>
      </c>
      <c r="F28" s="9" t="s">
        <v>38</v>
      </c>
      <c r="G28" s="9" t="s">
        <v>40</v>
      </c>
    </row>
    <row r="29" spans="1:7" s="15" customFormat="1" ht="13.5" thickBot="1" x14ac:dyDescent="0.25">
      <c r="A29" s="13" t="s">
        <v>21</v>
      </c>
      <c r="B29" s="23" t="s">
        <v>34</v>
      </c>
      <c r="C29" s="23" t="s">
        <v>108</v>
      </c>
      <c r="D29" s="23" t="s">
        <v>109</v>
      </c>
      <c r="E29" s="13" t="s">
        <v>35</v>
      </c>
      <c r="F29" s="14" t="s">
        <v>39</v>
      </c>
      <c r="G29" s="14" t="s">
        <v>41</v>
      </c>
    </row>
    <row r="30" spans="1:7" x14ac:dyDescent="0.2">
      <c r="B30" s="50" t="s">
        <v>112</v>
      </c>
      <c r="C30" s="50" t="s">
        <v>110</v>
      </c>
      <c r="D30" s="50" t="s">
        <v>111</v>
      </c>
      <c r="E30" s="1" t="s">
        <v>93</v>
      </c>
      <c r="F30" s="2">
        <v>34</v>
      </c>
    </row>
    <row r="31" spans="1:7" x14ac:dyDescent="0.2">
      <c r="B31" s="50" t="s">
        <v>114</v>
      </c>
      <c r="C31" s="50" t="s">
        <v>110</v>
      </c>
      <c r="D31" s="50" t="s">
        <v>111</v>
      </c>
      <c r="E31" s="1" t="s">
        <v>100</v>
      </c>
      <c r="F31" s="2">
        <v>15</v>
      </c>
    </row>
    <row r="32" spans="1:7" x14ac:dyDescent="0.2">
      <c r="B32" s="50" t="s">
        <v>115</v>
      </c>
      <c r="C32" s="50" t="s">
        <v>110</v>
      </c>
      <c r="D32" s="50" t="s">
        <v>113</v>
      </c>
      <c r="E32" s="1" t="s">
        <v>95</v>
      </c>
      <c r="F32" s="2">
        <v>97.56</v>
      </c>
    </row>
    <row r="33" spans="2:6" x14ac:dyDescent="0.2">
      <c r="B33" s="50" t="s">
        <v>116</v>
      </c>
      <c r="C33" s="50" t="s">
        <v>110</v>
      </c>
      <c r="D33" s="50" t="s">
        <v>113</v>
      </c>
      <c r="E33" s="1" t="s">
        <v>102</v>
      </c>
      <c r="F33" s="2">
        <v>15</v>
      </c>
    </row>
    <row r="34" spans="2:6" x14ac:dyDescent="0.2">
      <c r="B34" s="50" t="s">
        <v>117</v>
      </c>
      <c r="C34" s="50" t="s">
        <v>110</v>
      </c>
      <c r="D34" s="50" t="s">
        <v>113</v>
      </c>
      <c r="E34" s="1" t="s">
        <v>95</v>
      </c>
      <c r="F34" s="2">
        <v>123.67</v>
      </c>
    </row>
    <row r="35" spans="2:6" x14ac:dyDescent="0.2">
      <c r="B35" s="50" t="s">
        <v>116</v>
      </c>
      <c r="C35" s="50" t="s">
        <v>110</v>
      </c>
      <c r="D35" s="50" t="s">
        <v>113</v>
      </c>
      <c r="E35" s="1" t="s">
        <v>98</v>
      </c>
      <c r="F35" s="2">
        <v>15</v>
      </c>
    </row>
    <row r="39" spans="2:6" x14ac:dyDescent="0.2">
      <c r="B39" s="24" t="s">
        <v>59</v>
      </c>
    </row>
  </sheetData>
  <hyperlinks>
    <hyperlink ref="F8" r:id="rId1" xr:uid="{00000000-0004-0000-0000-000000000000}"/>
  </hyperlinks>
  <pageMargins left="0.75" right="0.75" top="1" bottom="1" header="0.5" footer="0.5"/>
  <pageSetup paperSize="9" orientation="portrait" verticalDpi="0" r:id="rId2"/>
  <headerFooter alignWithMargins="0"/>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E36"/>
  <sheetViews>
    <sheetView workbookViewId="0">
      <selection activeCell="B4" sqref="B4"/>
    </sheetView>
  </sheetViews>
  <sheetFormatPr defaultRowHeight="12.75" outlineLevelRow="1" x14ac:dyDescent="0.2"/>
  <cols>
    <col min="1" max="1" width="16.85546875" style="1" bestFit="1" customWidth="1"/>
    <col min="2" max="2" width="30.7109375" style="1" customWidth="1"/>
    <col min="3" max="3" width="40.7109375" style="1" customWidth="1"/>
    <col min="4" max="5" width="10.7109375" style="2" customWidth="1"/>
  </cols>
  <sheetData>
    <row r="1" spans="1:5" s="5" customFormat="1" x14ac:dyDescent="0.2">
      <c r="A1" s="3"/>
      <c r="B1" s="3"/>
      <c r="C1" s="3"/>
      <c r="D1" s="4"/>
      <c r="E1" s="4"/>
    </row>
    <row r="2" spans="1:5" s="5" customFormat="1" x14ac:dyDescent="0.2">
      <c r="A2" s="3"/>
      <c r="B2" s="3"/>
      <c r="C2" s="3"/>
      <c r="D2" s="4"/>
      <c r="E2" s="4"/>
    </row>
    <row r="3" spans="1:5" s="5" customFormat="1" x14ac:dyDescent="0.2">
      <c r="A3" s="6" t="s">
        <v>58</v>
      </c>
      <c r="B3" s="7" t="s">
        <v>77</v>
      </c>
      <c r="C3" s="6" t="s">
        <v>25</v>
      </c>
      <c r="D3" s="10">
        <f>SUM(D31:D1500)</f>
        <v>300.23</v>
      </c>
      <c r="E3" s="4"/>
    </row>
    <row r="4" spans="1:5" s="5" customFormat="1" x14ac:dyDescent="0.2">
      <c r="A4" s="6" t="s">
        <v>24</v>
      </c>
      <c r="B4" s="8">
        <f ca="1">NOW()</f>
        <v>44162.531963425929</v>
      </c>
      <c r="C4" s="6" t="s">
        <v>42</v>
      </c>
      <c r="D4" s="10">
        <f>SUM(E30:E1500)</f>
        <v>300.23</v>
      </c>
      <c r="E4" s="4"/>
    </row>
    <row r="5" spans="1:5" s="5" customFormat="1" x14ac:dyDescent="0.2">
      <c r="A5" s="6"/>
      <c r="B5" s="3"/>
      <c r="C5" s="3"/>
      <c r="D5" s="4"/>
      <c r="E5" s="4"/>
    </row>
    <row r="6" spans="1:5" s="5" customFormat="1" x14ac:dyDescent="0.2">
      <c r="A6" s="3"/>
      <c r="B6" s="3"/>
      <c r="C6" s="3"/>
      <c r="D6" s="4"/>
      <c r="E6" s="4"/>
    </row>
    <row r="7" spans="1:5" s="5" customFormat="1" x14ac:dyDescent="0.2">
      <c r="A7" s="6"/>
      <c r="B7" s="3"/>
      <c r="C7" s="3"/>
      <c r="D7" s="54" t="s">
        <v>124</v>
      </c>
      <c r="E7" s="4"/>
    </row>
    <row r="8" spans="1:5" s="5" customFormat="1" x14ac:dyDescent="0.2">
      <c r="A8" s="6"/>
      <c r="B8" s="3"/>
      <c r="C8" s="3"/>
      <c r="D8" s="4"/>
      <c r="E8" s="4"/>
    </row>
    <row r="9" spans="1:5" s="5" customFormat="1" x14ac:dyDescent="0.2">
      <c r="A9" s="3"/>
      <c r="B9" s="3"/>
      <c r="C9" s="3"/>
      <c r="D9" s="4"/>
      <c r="E9" s="4"/>
    </row>
    <row r="10" spans="1:5" s="5" customFormat="1" hidden="1" outlineLevel="1" x14ac:dyDescent="0.2">
      <c r="A10" s="3"/>
      <c r="B10" s="3"/>
      <c r="C10" s="3"/>
      <c r="D10" s="4"/>
      <c r="E10" s="4"/>
    </row>
    <row r="11" spans="1:5" s="5" customFormat="1" hidden="1" outlineLevel="1" x14ac:dyDescent="0.2">
      <c r="A11" s="3"/>
      <c r="B11" s="3"/>
      <c r="C11" s="3"/>
      <c r="D11" s="4"/>
      <c r="E11" s="4"/>
    </row>
    <row r="12" spans="1:5" s="5" customFormat="1" hidden="1" outlineLevel="1" x14ac:dyDescent="0.2">
      <c r="A12" s="3"/>
      <c r="B12" s="3"/>
      <c r="C12" s="3"/>
      <c r="D12" s="4"/>
      <c r="E12" s="4"/>
    </row>
    <row r="13" spans="1:5" s="5" customFormat="1" hidden="1" outlineLevel="1" x14ac:dyDescent="0.2">
      <c r="A13" s="3"/>
      <c r="B13" s="3"/>
      <c r="C13" s="3"/>
      <c r="D13" s="4"/>
      <c r="E13" s="4"/>
    </row>
    <row r="14" spans="1:5" s="5" customFormat="1" hidden="1" outlineLevel="1" x14ac:dyDescent="0.2">
      <c r="A14" s="3"/>
      <c r="B14" s="3"/>
      <c r="C14" s="3"/>
      <c r="D14" s="4"/>
      <c r="E14" s="4"/>
    </row>
    <row r="15" spans="1:5" s="5" customFormat="1" hidden="1" outlineLevel="1" x14ac:dyDescent="0.2">
      <c r="A15" s="3"/>
      <c r="B15" s="3" t="s">
        <v>26</v>
      </c>
      <c r="C15" s="3"/>
      <c r="D15" s="4"/>
      <c r="E15" s="4"/>
    </row>
    <row r="16" spans="1:5" s="5" customFormat="1" hidden="1" outlineLevel="1" x14ac:dyDescent="0.2">
      <c r="A16" s="3"/>
      <c r="B16" s="3"/>
      <c r="C16" s="3" t="s">
        <v>27</v>
      </c>
      <c r="D16" s="4"/>
      <c r="E16" s="4"/>
    </row>
    <row r="17" spans="1:5" s="5" customFormat="1" hidden="1" outlineLevel="1" x14ac:dyDescent="0.2">
      <c r="A17" s="3"/>
      <c r="B17" s="3"/>
      <c r="C17" s="3"/>
      <c r="D17" s="4"/>
      <c r="E17" s="4"/>
    </row>
    <row r="18" spans="1:5" s="5" customFormat="1" hidden="1" outlineLevel="1" x14ac:dyDescent="0.2">
      <c r="A18" s="3"/>
      <c r="B18" s="3" t="s">
        <v>28</v>
      </c>
      <c r="C18" s="3"/>
      <c r="D18" s="4"/>
      <c r="E18" s="4"/>
    </row>
    <row r="19" spans="1:5" s="5" customFormat="1" hidden="1" outlineLevel="1" x14ac:dyDescent="0.2">
      <c r="A19" s="3"/>
      <c r="B19" s="3"/>
      <c r="C19" s="3"/>
      <c r="D19" s="4"/>
      <c r="E19" s="4"/>
    </row>
    <row r="20" spans="1:5" s="5" customFormat="1" hidden="1" outlineLevel="1" x14ac:dyDescent="0.2">
      <c r="A20" s="3"/>
      <c r="B20" s="3" t="s">
        <v>29</v>
      </c>
      <c r="C20" s="3"/>
      <c r="D20" s="4"/>
      <c r="E20" s="4"/>
    </row>
    <row r="21" spans="1:5" s="5" customFormat="1" hidden="1" outlineLevel="1" x14ac:dyDescent="0.2">
      <c r="A21" s="3"/>
      <c r="B21" s="3"/>
      <c r="C21" s="3" t="s">
        <v>30</v>
      </c>
      <c r="D21" s="4"/>
      <c r="E21" s="4"/>
    </row>
    <row r="22" spans="1:5" s="5" customFormat="1" hidden="1" outlineLevel="1" x14ac:dyDescent="0.2">
      <c r="A22" s="3"/>
      <c r="B22" s="3"/>
      <c r="C22" s="3"/>
      <c r="D22" s="4"/>
      <c r="E22" s="4"/>
    </row>
    <row r="23" spans="1:5" s="5" customFormat="1" hidden="1" outlineLevel="1" x14ac:dyDescent="0.2">
      <c r="A23" s="3"/>
      <c r="B23" s="3"/>
      <c r="C23" s="3"/>
      <c r="D23" s="4"/>
      <c r="E23" s="4"/>
    </row>
    <row r="24" spans="1:5" s="5" customFormat="1" hidden="1" outlineLevel="1" x14ac:dyDescent="0.2">
      <c r="A24" s="3"/>
      <c r="B24" s="3" t="s">
        <v>31</v>
      </c>
      <c r="C24" s="3"/>
      <c r="D24" s="4"/>
      <c r="E24" s="4"/>
    </row>
    <row r="25" spans="1:5" s="5" customFormat="1" hidden="1" outlineLevel="1" x14ac:dyDescent="0.2">
      <c r="A25" s="3"/>
      <c r="B25" s="3" t="s">
        <v>32</v>
      </c>
      <c r="C25" s="3"/>
      <c r="D25" s="4"/>
      <c r="E25" s="4"/>
    </row>
    <row r="26" spans="1:5" s="5" customFormat="1" collapsed="1" x14ac:dyDescent="0.2">
      <c r="A26" s="3"/>
      <c r="B26" s="3"/>
      <c r="C26" s="3"/>
      <c r="D26" s="4"/>
      <c r="E26" s="4"/>
    </row>
    <row r="27" spans="1:5" s="5" customFormat="1" outlineLevel="1" x14ac:dyDescent="0.2">
      <c r="A27" s="3" t="s">
        <v>18</v>
      </c>
      <c r="B27" s="3" t="s">
        <v>18</v>
      </c>
      <c r="C27" s="3" t="s">
        <v>18</v>
      </c>
      <c r="D27" s="4">
        <v>0</v>
      </c>
      <c r="E27" s="4">
        <v>0</v>
      </c>
    </row>
    <row r="28" spans="1:5" s="11" customFormat="1" outlineLevel="1" x14ac:dyDescent="0.2">
      <c r="A28" s="12" t="s">
        <v>20</v>
      </c>
      <c r="B28" s="12" t="s">
        <v>33</v>
      </c>
      <c r="C28" s="51" t="s">
        <v>92</v>
      </c>
      <c r="D28" s="9" t="s">
        <v>38</v>
      </c>
      <c r="E28" s="9" t="s">
        <v>40</v>
      </c>
    </row>
    <row r="29" spans="1:5" s="15" customFormat="1" ht="13.5" thickBot="1" x14ac:dyDescent="0.25">
      <c r="A29" s="13" t="s">
        <v>21</v>
      </c>
      <c r="B29" s="13" t="s">
        <v>34</v>
      </c>
      <c r="C29" s="13" t="s">
        <v>35</v>
      </c>
      <c r="D29" s="14" t="s">
        <v>39</v>
      </c>
      <c r="E29" s="14" t="s">
        <v>41</v>
      </c>
    </row>
    <row r="30" spans="1:5" x14ac:dyDescent="0.2">
      <c r="B30" s="1" t="s">
        <v>96</v>
      </c>
      <c r="C30" s="1" t="s">
        <v>106</v>
      </c>
      <c r="E30" s="2">
        <v>300.23</v>
      </c>
    </row>
    <row r="31" spans="1:5" x14ac:dyDescent="0.2">
      <c r="B31" s="50" t="s">
        <v>91</v>
      </c>
      <c r="C31" s="1" t="s">
        <v>93</v>
      </c>
      <c r="D31" s="2">
        <v>34</v>
      </c>
    </row>
    <row r="32" spans="1:5" x14ac:dyDescent="0.2">
      <c r="B32" s="50" t="s">
        <v>99</v>
      </c>
      <c r="C32" s="1" t="s">
        <v>100</v>
      </c>
      <c r="D32" s="2">
        <v>15</v>
      </c>
    </row>
    <row r="33" spans="2:4" x14ac:dyDescent="0.2">
      <c r="B33" s="50" t="s">
        <v>94</v>
      </c>
      <c r="C33" s="1" t="s">
        <v>95</v>
      </c>
      <c r="D33" s="2">
        <v>97.56</v>
      </c>
    </row>
    <row r="34" spans="2:4" x14ac:dyDescent="0.2">
      <c r="B34" s="50" t="s">
        <v>101</v>
      </c>
      <c r="C34" s="1" t="s">
        <v>102</v>
      </c>
      <c r="D34" s="2">
        <v>15</v>
      </c>
    </row>
    <row r="35" spans="2:4" x14ac:dyDescent="0.2">
      <c r="B35" s="50" t="s">
        <v>94</v>
      </c>
      <c r="C35" s="1" t="s">
        <v>95</v>
      </c>
      <c r="D35" s="2">
        <v>123.67</v>
      </c>
    </row>
    <row r="36" spans="2:4" x14ac:dyDescent="0.2">
      <c r="B36" s="50" t="s">
        <v>101</v>
      </c>
      <c r="C36" s="1" t="s">
        <v>98</v>
      </c>
      <c r="D36" s="2">
        <v>15</v>
      </c>
    </row>
  </sheetData>
  <phoneticPr fontId="3" type="noConversion"/>
  <hyperlinks>
    <hyperlink ref="D7" r:id="rId1" xr:uid="{00000000-0004-0000-0100-000000000000}"/>
  </hyperlinks>
  <pageMargins left="0.75" right="0.75" top="1" bottom="1" header="0.5" footer="0.5"/>
  <pageSetup paperSize="9" orientation="portrait" verticalDpi="0" r:id="rId2"/>
  <headerFooter alignWithMargins="0"/>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dimension ref="A1:E39"/>
  <sheetViews>
    <sheetView workbookViewId="0">
      <selection activeCell="B4" sqref="B4"/>
    </sheetView>
  </sheetViews>
  <sheetFormatPr defaultRowHeight="12.75" outlineLevelRow="1" x14ac:dyDescent="0.2"/>
  <cols>
    <col min="1" max="1" width="16.85546875" style="1" bestFit="1" customWidth="1"/>
    <col min="2" max="2" width="45.140625" style="24" customWidth="1"/>
    <col min="3" max="3" width="40.7109375" style="1" customWidth="1"/>
    <col min="4" max="5" width="10.7109375" style="2" customWidth="1"/>
  </cols>
  <sheetData>
    <row r="1" spans="1:5" s="5" customFormat="1" x14ac:dyDescent="0.2">
      <c r="A1" s="3"/>
      <c r="B1" s="21"/>
      <c r="C1" s="3"/>
      <c r="D1" s="4"/>
      <c r="E1" s="4"/>
    </row>
    <row r="2" spans="1:5" s="5" customFormat="1" x14ac:dyDescent="0.2">
      <c r="A2" s="3"/>
      <c r="B2" s="21"/>
      <c r="C2" s="3"/>
      <c r="D2" s="4"/>
      <c r="E2" s="4"/>
    </row>
    <row r="3" spans="1:5" s="5" customFormat="1" x14ac:dyDescent="0.2">
      <c r="A3" s="6" t="s">
        <v>58</v>
      </c>
      <c r="B3" s="20" t="s">
        <v>77</v>
      </c>
      <c r="C3" s="6" t="s">
        <v>25</v>
      </c>
      <c r="D3" s="10">
        <f>SUM(D30:D1497)</f>
        <v>300.23</v>
      </c>
      <c r="E3" s="4"/>
    </row>
    <row r="4" spans="1:5" s="5" customFormat="1" x14ac:dyDescent="0.2">
      <c r="A4" s="6" t="s">
        <v>24</v>
      </c>
      <c r="B4" s="25">
        <f ca="1">NOW()</f>
        <v>44162.531963425929</v>
      </c>
      <c r="C4" s="6" t="s">
        <v>42</v>
      </c>
      <c r="D4" s="10">
        <f>SUM(E30:E1497)</f>
        <v>0</v>
      </c>
      <c r="E4" s="4"/>
    </row>
    <row r="5" spans="1:5" s="5" customFormat="1" x14ac:dyDescent="0.2">
      <c r="A5" s="6"/>
      <c r="B5" s="21"/>
      <c r="C5" s="3"/>
      <c r="D5" s="4"/>
      <c r="E5" s="4"/>
    </row>
    <row r="6" spans="1:5" s="5" customFormat="1" x14ac:dyDescent="0.2">
      <c r="A6" s="3"/>
      <c r="B6" s="21"/>
      <c r="C6" s="3"/>
      <c r="D6" s="4"/>
      <c r="E6" s="4"/>
    </row>
    <row r="7" spans="1:5" s="5" customFormat="1" x14ac:dyDescent="0.2">
      <c r="A7" s="6" t="s">
        <v>43</v>
      </c>
      <c r="B7" s="52" t="s">
        <v>96</v>
      </c>
      <c r="C7" s="3"/>
      <c r="D7" s="4"/>
      <c r="E7" s="4"/>
    </row>
    <row r="8" spans="1:5" s="5" customFormat="1" ht="20.25" x14ac:dyDescent="0.3">
      <c r="A8" s="6" t="s">
        <v>44</v>
      </c>
      <c r="B8" s="52" t="s">
        <v>97</v>
      </c>
      <c r="C8" s="3"/>
      <c r="D8" s="53" t="s">
        <v>107</v>
      </c>
      <c r="E8" s="4"/>
    </row>
    <row r="9" spans="1:5" s="5" customFormat="1" x14ac:dyDescent="0.2">
      <c r="A9" s="3"/>
      <c r="B9" s="21"/>
      <c r="C9" s="3"/>
      <c r="D9" s="4"/>
      <c r="E9" s="4"/>
    </row>
    <row r="10" spans="1:5" s="5" customFormat="1" hidden="1" outlineLevel="1" x14ac:dyDescent="0.2">
      <c r="A10" s="3"/>
      <c r="B10" s="21"/>
      <c r="C10" s="3"/>
      <c r="D10" s="4"/>
      <c r="E10" s="4"/>
    </row>
    <row r="11" spans="1:5" s="5" customFormat="1" hidden="1" outlineLevel="1" x14ac:dyDescent="0.2">
      <c r="A11" s="3"/>
      <c r="B11" s="21"/>
      <c r="C11" s="3"/>
      <c r="D11" s="4"/>
      <c r="E11" s="4"/>
    </row>
    <row r="12" spans="1:5" s="5" customFormat="1" hidden="1" outlineLevel="1" x14ac:dyDescent="0.2">
      <c r="A12" s="3"/>
      <c r="B12" s="21"/>
      <c r="C12" s="3"/>
      <c r="D12" s="4"/>
      <c r="E12" s="4"/>
    </row>
    <row r="13" spans="1:5" s="5" customFormat="1" hidden="1" outlineLevel="1" x14ac:dyDescent="0.2">
      <c r="A13" s="3"/>
      <c r="B13" s="21"/>
      <c r="C13" s="3"/>
      <c r="D13" s="4"/>
      <c r="E13" s="4"/>
    </row>
    <row r="14" spans="1:5" s="5" customFormat="1" hidden="1" outlineLevel="1" x14ac:dyDescent="0.2">
      <c r="A14" s="3"/>
      <c r="B14" s="21"/>
      <c r="C14" s="3"/>
      <c r="D14" s="4"/>
      <c r="E14" s="4"/>
    </row>
    <row r="15" spans="1:5" s="5" customFormat="1" hidden="1" outlineLevel="1" x14ac:dyDescent="0.2">
      <c r="A15" s="3"/>
      <c r="B15" s="21" t="s">
        <v>26</v>
      </c>
      <c r="C15" s="3"/>
      <c r="D15" s="4"/>
      <c r="E15" s="4"/>
    </row>
    <row r="16" spans="1:5" s="5" customFormat="1" hidden="1" outlineLevel="1" x14ac:dyDescent="0.2">
      <c r="A16" s="3"/>
      <c r="B16" s="21"/>
      <c r="C16" s="3" t="s">
        <v>27</v>
      </c>
      <c r="D16" s="4"/>
      <c r="E16" s="4"/>
    </row>
    <row r="17" spans="1:5" s="5" customFormat="1" hidden="1" outlineLevel="1" x14ac:dyDescent="0.2">
      <c r="A17" s="3"/>
      <c r="B17" s="21"/>
      <c r="C17" s="3"/>
      <c r="D17" s="4"/>
      <c r="E17" s="4"/>
    </row>
    <row r="18" spans="1:5" s="5" customFormat="1" hidden="1" outlineLevel="1" x14ac:dyDescent="0.2">
      <c r="A18" s="3"/>
      <c r="B18" s="21" t="s">
        <v>28</v>
      </c>
      <c r="C18" s="3"/>
      <c r="D18" s="4"/>
      <c r="E18" s="4"/>
    </row>
    <row r="19" spans="1:5" s="5" customFormat="1" hidden="1" outlineLevel="1" x14ac:dyDescent="0.2">
      <c r="A19" s="3"/>
      <c r="B19" s="21"/>
      <c r="C19" s="3"/>
      <c r="D19" s="4"/>
      <c r="E19" s="4"/>
    </row>
    <row r="20" spans="1:5" s="5" customFormat="1" hidden="1" outlineLevel="1" x14ac:dyDescent="0.2">
      <c r="A20" s="3"/>
      <c r="B20" s="21" t="s">
        <v>29</v>
      </c>
      <c r="C20" s="3"/>
      <c r="D20" s="4"/>
      <c r="E20" s="4"/>
    </row>
    <row r="21" spans="1:5" s="5" customFormat="1" hidden="1" outlineLevel="1" x14ac:dyDescent="0.2">
      <c r="A21" s="3"/>
      <c r="B21" s="21"/>
      <c r="C21" s="3" t="s">
        <v>30</v>
      </c>
      <c r="D21" s="4"/>
      <c r="E21" s="4"/>
    </row>
    <row r="22" spans="1:5" s="5" customFormat="1" hidden="1" outlineLevel="1" x14ac:dyDescent="0.2">
      <c r="A22" s="3"/>
      <c r="B22" s="21"/>
      <c r="C22" s="3"/>
      <c r="D22" s="4"/>
      <c r="E22" s="4"/>
    </row>
    <row r="23" spans="1:5" s="5" customFormat="1" hidden="1" outlineLevel="1" x14ac:dyDescent="0.2">
      <c r="A23" s="3"/>
      <c r="B23" s="21"/>
      <c r="C23" s="3"/>
      <c r="D23" s="4"/>
      <c r="E23" s="4"/>
    </row>
    <row r="24" spans="1:5" s="5" customFormat="1" hidden="1" outlineLevel="1" x14ac:dyDescent="0.2">
      <c r="A24" s="3"/>
      <c r="B24" s="21" t="s">
        <v>31</v>
      </c>
      <c r="C24" s="3"/>
      <c r="D24" s="4"/>
      <c r="E24" s="4"/>
    </row>
    <row r="25" spans="1:5" s="5" customFormat="1" hidden="1" outlineLevel="1" x14ac:dyDescent="0.2">
      <c r="A25" s="3"/>
      <c r="B25" s="21" t="s">
        <v>32</v>
      </c>
      <c r="C25" s="3"/>
      <c r="D25" s="4"/>
      <c r="E25" s="4"/>
    </row>
    <row r="26" spans="1:5" s="5" customFormat="1" collapsed="1" x14ac:dyDescent="0.2">
      <c r="A26" s="3"/>
      <c r="B26" s="21"/>
      <c r="C26" s="3"/>
      <c r="D26" s="4"/>
      <c r="E26" s="4"/>
    </row>
    <row r="27" spans="1:5" s="5" customFormat="1" outlineLevel="1" x14ac:dyDescent="0.2">
      <c r="A27" s="3" t="s">
        <v>18</v>
      </c>
      <c r="B27" s="21" t="s">
        <v>18</v>
      </c>
      <c r="C27" s="3" t="s">
        <v>18</v>
      </c>
      <c r="D27" s="4">
        <v>0</v>
      </c>
      <c r="E27" s="4">
        <v>0</v>
      </c>
    </row>
    <row r="28" spans="1:5" s="11" customFormat="1" outlineLevel="1" x14ac:dyDescent="0.2">
      <c r="A28" s="12" t="s">
        <v>20</v>
      </c>
      <c r="B28" s="22" t="s">
        <v>33</v>
      </c>
      <c r="C28" s="51" t="s">
        <v>92</v>
      </c>
      <c r="D28" s="9" t="s">
        <v>38</v>
      </c>
      <c r="E28" s="9" t="s">
        <v>40</v>
      </c>
    </row>
    <row r="29" spans="1:5" s="15" customFormat="1" ht="13.5" thickBot="1" x14ac:dyDescent="0.25">
      <c r="A29" s="13" t="s">
        <v>21</v>
      </c>
      <c r="B29" s="23" t="s">
        <v>34</v>
      </c>
      <c r="C29" s="13" t="s">
        <v>35</v>
      </c>
      <c r="D29" s="14" t="s">
        <v>39</v>
      </c>
      <c r="E29" s="14" t="s">
        <v>41</v>
      </c>
    </row>
    <row r="30" spans="1:5" x14ac:dyDescent="0.2">
      <c r="B30" s="50" t="s">
        <v>91</v>
      </c>
      <c r="C30" s="1" t="s">
        <v>93</v>
      </c>
      <c r="D30" s="2">
        <v>34</v>
      </c>
    </row>
    <row r="31" spans="1:5" x14ac:dyDescent="0.2">
      <c r="B31" s="50" t="s">
        <v>99</v>
      </c>
      <c r="C31" s="1" t="s">
        <v>100</v>
      </c>
      <c r="D31" s="2">
        <v>15</v>
      </c>
    </row>
    <row r="32" spans="1:5" x14ac:dyDescent="0.2">
      <c r="B32" s="50" t="s">
        <v>94</v>
      </c>
      <c r="C32" s="1" t="s">
        <v>95</v>
      </c>
      <c r="D32" s="2">
        <v>97.56</v>
      </c>
    </row>
    <row r="33" spans="2:4" x14ac:dyDescent="0.2">
      <c r="B33" s="50" t="s">
        <v>101</v>
      </c>
      <c r="C33" s="1" t="s">
        <v>102</v>
      </c>
      <c r="D33" s="2">
        <v>15</v>
      </c>
    </row>
    <row r="34" spans="2:4" x14ac:dyDescent="0.2">
      <c r="B34" s="50" t="s">
        <v>94</v>
      </c>
      <c r="C34" s="1" t="s">
        <v>95</v>
      </c>
      <c r="D34" s="2">
        <v>123.67</v>
      </c>
    </row>
    <row r="35" spans="2:4" x14ac:dyDescent="0.2">
      <c r="B35" s="50" t="s">
        <v>101</v>
      </c>
      <c r="C35" s="1" t="s">
        <v>98</v>
      </c>
      <c r="D35" s="2">
        <v>15</v>
      </c>
    </row>
    <row r="39" spans="2:4" x14ac:dyDescent="0.2">
      <c r="B39" s="24" t="s">
        <v>59</v>
      </c>
    </row>
  </sheetData>
  <phoneticPr fontId="3" type="noConversion"/>
  <hyperlinks>
    <hyperlink ref="D8" r:id="rId1" xr:uid="{00000000-0004-0000-0200-000000000000}"/>
  </hyperlinks>
  <pageMargins left="0.75" right="0.75" top="1" bottom="1" header="0.5" footer="0.5"/>
  <pageSetup paperSize="9" orientation="portrait" verticalDpi="0" r:id="rId2"/>
  <headerFooter alignWithMargins="0"/>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dimension ref="A1:H35"/>
  <sheetViews>
    <sheetView workbookViewId="0">
      <selection activeCell="B4" sqref="B4"/>
    </sheetView>
  </sheetViews>
  <sheetFormatPr defaultRowHeight="12.75" outlineLevelRow="1" x14ac:dyDescent="0.2"/>
  <cols>
    <col min="1" max="1" width="16.85546875" style="1" bestFit="1" customWidth="1"/>
    <col min="2" max="2" width="40.7109375" style="24" customWidth="1"/>
    <col min="3" max="3" width="40.7109375" style="1" customWidth="1"/>
    <col min="4" max="4" width="10.7109375" style="16" customWidth="1"/>
    <col min="5" max="5" width="11" style="16" bestFit="1" customWidth="1"/>
    <col min="6" max="6" width="10.7109375" style="16" bestFit="1" customWidth="1"/>
    <col min="7" max="7" width="11" style="16" bestFit="1" customWidth="1"/>
    <col min="8" max="8" width="12.42578125" style="2" bestFit="1" customWidth="1"/>
  </cols>
  <sheetData>
    <row r="1" spans="1:8" s="5" customFormat="1" x14ac:dyDescent="0.2">
      <c r="A1" s="3"/>
      <c r="B1" s="21"/>
      <c r="C1" s="3"/>
      <c r="D1" s="17"/>
      <c r="E1" s="17"/>
      <c r="F1" s="17"/>
      <c r="G1" s="17"/>
      <c r="H1" s="4"/>
    </row>
    <row r="2" spans="1:8" s="5" customFormat="1" x14ac:dyDescent="0.2">
      <c r="A2" s="3"/>
      <c r="B2" s="21"/>
      <c r="C2" s="3"/>
      <c r="D2" s="17"/>
      <c r="E2" s="17"/>
      <c r="F2" s="17"/>
      <c r="G2" s="17"/>
      <c r="H2" s="4"/>
    </row>
    <row r="3" spans="1:8" s="5" customFormat="1" x14ac:dyDescent="0.2">
      <c r="A3" s="6" t="s">
        <v>58</v>
      </c>
      <c r="B3" s="20" t="s">
        <v>77</v>
      </c>
      <c r="C3" s="6" t="s">
        <v>25</v>
      </c>
      <c r="D3" s="26">
        <f>SUM(D30:D1500)</f>
        <v>1143.2</v>
      </c>
      <c r="E3" s="17"/>
      <c r="F3" s="54" t="s">
        <v>124</v>
      </c>
      <c r="G3" s="17"/>
      <c r="H3" s="4"/>
    </row>
    <row r="4" spans="1:8" s="5" customFormat="1" x14ac:dyDescent="0.2">
      <c r="A4" s="6" t="s">
        <v>24</v>
      </c>
      <c r="B4" s="25">
        <f ca="1">NOW()</f>
        <v>44162.531963425929</v>
      </c>
      <c r="C4" s="6" t="s">
        <v>42</v>
      </c>
      <c r="D4" s="26">
        <f>SUM(E30:E1500)</f>
        <v>0</v>
      </c>
      <c r="E4" s="17"/>
      <c r="F4" s="17"/>
      <c r="G4" s="17"/>
      <c r="H4" s="4"/>
    </row>
    <row r="5" spans="1:8" s="5" customFormat="1" x14ac:dyDescent="0.2">
      <c r="A5" s="6"/>
      <c r="B5" s="17"/>
      <c r="C5" s="3"/>
      <c r="D5" s="17"/>
      <c r="E5" s="17"/>
      <c r="F5" s="17"/>
      <c r="G5" s="17"/>
      <c r="H5" s="4"/>
    </row>
    <row r="6" spans="1:8" s="5" customFormat="1" x14ac:dyDescent="0.2">
      <c r="A6" s="3"/>
      <c r="B6" s="21"/>
      <c r="C6" s="3"/>
      <c r="D6" s="17"/>
      <c r="E6" s="17"/>
      <c r="F6" s="17"/>
      <c r="G6" s="17"/>
      <c r="H6" s="4"/>
    </row>
    <row r="7" spans="1:8" s="5" customFormat="1" x14ac:dyDescent="0.2">
      <c r="A7" s="6" t="s">
        <v>43</v>
      </c>
      <c r="B7" s="52" t="s">
        <v>96</v>
      </c>
      <c r="C7" s="6" t="s">
        <v>69</v>
      </c>
      <c r="D7" s="20" t="s">
        <v>67</v>
      </c>
      <c r="E7" s="17"/>
      <c r="F7" s="17"/>
      <c r="G7" s="17"/>
      <c r="H7" s="4"/>
    </row>
    <row r="8" spans="1:8" s="5" customFormat="1" x14ac:dyDescent="0.2">
      <c r="A8" s="6" t="s">
        <v>44</v>
      </c>
      <c r="B8" s="20" t="s">
        <v>62</v>
      </c>
      <c r="C8" s="6" t="s">
        <v>70</v>
      </c>
      <c r="D8" s="27" t="s">
        <v>64</v>
      </c>
      <c r="E8" s="17"/>
      <c r="F8" s="17"/>
      <c r="G8" s="17"/>
      <c r="H8" s="4"/>
    </row>
    <row r="9" spans="1:8" s="5" customFormat="1" x14ac:dyDescent="0.2">
      <c r="A9" s="3"/>
      <c r="B9" s="21"/>
      <c r="C9" s="3"/>
      <c r="D9" s="17"/>
      <c r="E9" s="17"/>
      <c r="F9" s="17"/>
      <c r="G9" s="17"/>
      <c r="H9" s="4"/>
    </row>
    <row r="10" spans="1:8" s="5" customFormat="1" hidden="1" outlineLevel="1" x14ac:dyDescent="0.2">
      <c r="A10" s="3"/>
      <c r="B10" s="21"/>
      <c r="C10" s="3"/>
      <c r="D10" s="17"/>
      <c r="E10" s="17"/>
      <c r="F10" s="17"/>
      <c r="G10" s="17"/>
      <c r="H10" s="4"/>
    </row>
    <row r="11" spans="1:8" s="5" customFormat="1" hidden="1" outlineLevel="1" x14ac:dyDescent="0.2">
      <c r="A11" s="3"/>
      <c r="B11" s="21"/>
      <c r="C11" s="3"/>
      <c r="D11" s="17"/>
      <c r="E11" s="17"/>
      <c r="F11" s="17"/>
      <c r="G11" s="17"/>
      <c r="H11" s="4"/>
    </row>
    <row r="12" spans="1:8" s="5" customFormat="1" hidden="1" outlineLevel="1" x14ac:dyDescent="0.2">
      <c r="A12" s="3"/>
      <c r="B12" s="21"/>
      <c r="C12" s="3"/>
      <c r="D12" s="17"/>
      <c r="E12" s="17"/>
      <c r="F12" s="17"/>
      <c r="G12" s="17"/>
      <c r="H12" s="4"/>
    </row>
    <row r="13" spans="1:8" s="5" customFormat="1" hidden="1" outlineLevel="1" x14ac:dyDescent="0.2">
      <c r="A13" s="3"/>
      <c r="B13" s="21"/>
      <c r="C13" s="3"/>
      <c r="D13" s="17"/>
      <c r="E13" s="17"/>
      <c r="F13" s="17"/>
      <c r="G13" s="17"/>
      <c r="H13" s="4"/>
    </row>
    <row r="14" spans="1:8" s="5" customFormat="1" hidden="1" outlineLevel="1" x14ac:dyDescent="0.2">
      <c r="A14" s="3"/>
      <c r="B14" s="21"/>
      <c r="C14" s="3"/>
      <c r="D14" s="17"/>
      <c r="E14" s="17"/>
      <c r="F14" s="17"/>
      <c r="G14" s="17"/>
      <c r="H14" s="4"/>
    </row>
    <row r="15" spans="1:8" s="5" customFormat="1" hidden="1" outlineLevel="1" x14ac:dyDescent="0.2">
      <c r="A15" s="3"/>
      <c r="B15" s="21" t="s">
        <v>26</v>
      </c>
      <c r="C15" s="3"/>
      <c r="D15" s="17"/>
      <c r="E15" s="17"/>
      <c r="F15" s="17"/>
      <c r="G15" s="17"/>
      <c r="H15" s="4"/>
    </row>
    <row r="16" spans="1:8" s="5" customFormat="1" hidden="1" outlineLevel="1" x14ac:dyDescent="0.2">
      <c r="A16" s="3"/>
      <c r="B16" s="21"/>
      <c r="C16" s="3" t="s">
        <v>27</v>
      </c>
      <c r="D16" s="17"/>
      <c r="E16" s="17"/>
      <c r="F16" s="17"/>
      <c r="G16" s="17"/>
      <c r="H16" s="4"/>
    </row>
    <row r="17" spans="1:8" s="5" customFormat="1" hidden="1" outlineLevel="1" x14ac:dyDescent="0.2">
      <c r="A17" s="3"/>
      <c r="B17" s="21"/>
      <c r="C17" s="3"/>
      <c r="D17" s="17"/>
      <c r="E17" s="17"/>
      <c r="F17" s="17"/>
      <c r="G17" s="17"/>
      <c r="H17" s="4"/>
    </row>
    <row r="18" spans="1:8" s="5" customFormat="1" hidden="1" outlineLevel="1" x14ac:dyDescent="0.2">
      <c r="A18" s="3"/>
      <c r="B18" s="21" t="s">
        <v>28</v>
      </c>
      <c r="C18" s="3"/>
      <c r="D18" s="17"/>
      <c r="E18" s="17"/>
      <c r="F18" s="17"/>
      <c r="G18" s="17"/>
      <c r="H18" s="4"/>
    </row>
    <row r="19" spans="1:8" s="5" customFormat="1" hidden="1" outlineLevel="1" x14ac:dyDescent="0.2">
      <c r="A19" s="3"/>
      <c r="B19" s="21"/>
      <c r="C19" s="3"/>
      <c r="D19" s="17"/>
      <c r="E19" s="17"/>
      <c r="F19" s="17"/>
      <c r="G19" s="17"/>
      <c r="H19" s="4"/>
    </row>
    <row r="20" spans="1:8" s="5" customFormat="1" hidden="1" outlineLevel="1" x14ac:dyDescent="0.2">
      <c r="A20" s="3"/>
      <c r="B20" s="21" t="s">
        <v>29</v>
      </c>
      <c r="C20" s="3"/>
      <c r="D20" s="17"/>
      <c r="E20" s="17"/>
      <c r="F20" s="17"/>
      <c r="G20" s="17"/>
      <c r="H20" s="4"/>
    </row>
    <row r="21" spans="1:8" s="5" customFormat="1" hidden="1" outlineLevel="1" x14ac:dyDescent="0.2">
      <c r="A21" s="3"/>
      <c r="B21" s="21"/>
      <c r="C21" s="3" t="s">
        <v>30</v>
      </c>
      <c r="D21" s="17"/>
      <c r="E21" s="17"/>
      <c r="F21" s="17"/>
      <c r="G21" s="17"/>
      <c r="H21" s="4"/>
    </row>
    <row r="22" spans="1:8" s="5" customFormat="1" hidden="1" outlineLevel="1" x14ac:dyDescent="0.2">
      <c r="A22" s="3"/>
      <c r="B22" s="21"/>
      <c r="C22" s="3"/>
      <c r="D22" s="17"/>
      <c r="E22" s="17"/>
      <c r="F22" s="17"/>
      <c r="G22" s="17"/>
      <c r="H22" s="4"/>
    </row>
    <row r="23" spans="1:8" s="5" customFormat="1" hidden="1" outlineLevel="1" x14ac:dyDescent="0.2">
      <c r="A23" s="3"/>
      <c r="B23" s="21"/>
      <c r="C23" s="3"/>
      <c r="D23" s="17"/>
      <c r="E23" s="17"/>
      <c r="F23" s="17"/>
      <c r="G23" s="17"/>
      <c r="H23" s="4"/>
    </row>
    <row r="24" spans="1:8" s="5" customFormat="1" hidden="1" outlineLevel="1" x14ac:dyDescent="0.2">
      <c r="A24" s="3"/>
      <c r="B24" s="21" t="s">
        <v>31</v>
      </c>
      <c r="C24" s="3"/>
      <c r="D24" s="17"/>
      <c r="E24" s="17"/>
      <c r="F24" s="17"/>
      <c r="G24" s="17"/>
      <c r="H24" s="4"/>
    </row>
    <row r="25" spans="1:8" s="5" customFormat="1" hidden="1" outlineLevel="1" x14ac:dyDescent="0.2">
      <c r="A25" s="3"/>
      <c r="B25" s="21" t="s">
        <v>32</v>
      </c>
      <c r="C25" s="3"/>
      <c r="D25" s="17"/>
      <c r="E25" s="17"/>
      <c r="F25" s="17"/>
      <c r="G25" s="17"/>
      <c r="H25" s="4"/>
    </row>
    <row r="26" spans="1:8" s="5" customFormat="1" collapsed="1" x14ac:dyDescent="0.2">
      <c r="A26" s="3"/>
      <c r="B26" s="21"/>
      <c r="C26" s="3"/>
      <c r="D26" s="17"/>
      <c r="E26" s="17"/>
      <c r="F26" s="17"/>
      <c r="G26" s="17"/>
      <c r="H26" s="4"/>
    </row>
    <row r="27" spans="1:8" s="5" customFormat="1" outlineLevel="1" x14ac:dyDescent="0.2">
      <c r="A27" s="3" t="s">
        <v>18</v>
      </c>
      <c r="B27" s="21" t="s">
        <v>18</v>
      </c>
      <c r="C27" s="3" t="s">
        <v>18</v>
      </c>
      <c r="D27" s="4">
        <v>0</v>
      </c>
      <c r="E27" s="4">
        <v>0</v>
      </c>
      <c r="F27" s="17">
        <v>0</v>
      </c>
      <c r="G27" s="17">
        <v>0</v>
      </c>
      <c r="H27" s="4">
        <v>0</v>
      </c>
    </row>
    <row r="28" spans="1:8" s="11" customFormat="1" outlineLevel="1" x14ac:dyDescent="0.2">
      <c r="A28" s="12" t="s">
        <v>20</v>
      </c>
      <c r="B28" s="22" t="s">
        <v>33</v>
      </c>
      <c r="C28" s="51" t="s">
        <v>92</v>
      </c>
      <c r="D28" s="9" t="s">
        <v>38</v>
      </c>
      <c r="E28" s="9" t="s">
        <v>40</v>
      </c>
      <c r="F28" s="18" t="s">
        <v>61</v>
      </c>
      <c r="G28" s="18" t="s">
        <v>36</v>
      </c>
      <c r="H28" s="9" t="s">
        <v>23</v>
      </c>
    </row>
    <row r="29" spans="1:8" s="15" customFormat="1" ht="13.5" thickBot="1" x14ac:dyDescent="0.25">
      <c r="A29" s="13" t="s">
        <v>21</v>
      </c>
      <c r="B29" s="23" t="s">
        <v>34</v>
      </c>
      <c r="C29" s="13" t="s">
        <v>35</v>
      </c>
      <c r="D29" s="14" t="s">
        <v>39</v>
      </c>
      <c r="E29" s="14" t="s">
        <v>41</v>
      </c>
      <c r="F29" s="19" t="s">
        <v>57</v>
      </c>
      <c r="G29" s="19" t="s">
        <v>37</v>
      </c>
      <c r="H29" s="14" t="s">
        <v>56</v>
      </c>
    </row>
    <row r="30" spans="1:8" x14ac:dyDescent="0.2">
      <c r="A30" s="1" t="s">
        <v>76</v>
      </c>
      <c r="B30" s="50" t="s">
        <v>91</v>
      </c>
      <c r="C30" s="1" t="s">
        <v>93</v>
      </c>
      <c r="D30" s="2">
        <v>123</v>
      </c>
      <c r="E30" s="2"/>
      <c r="F30" s="16" t="s">
        <v>67</v>
      </c>
      <c r="G30" s="16" t="s">
        <v>64</v>
      </c>
      <c r="H30" s="2">
        <v>21.524999999999999</v>
      </c>
    </row>
    <row r="31" spans="1:8" x14ac:dyDescent="0.2">
      <c r="A31" s="1" t="s">
        <v>89</v>
      </c>
      <c r="B31" s="50" t="s">
        <v>99</v>
      </c>
      <c r="C31" s="1" t="s">
        <v>100</v>
      </c>
      <c r="D31" s="2">
        <v>13</v>
      </c>
      <c r="E31" s="2"/>
      <c r="F31" s="16" t="s">
        <v>67</v>
      </c>
      <c r="G31" s="16" t="s">
        <v>64</v>
      </c>
      <c r="H31" s="2">
        <v>2.2749999999999999</v>
      </c>
    </row>
    <row r="32" spans="1:8" x14ac:dyDescent="0.2">
      <c r="B32" s="50" t="s">
        <v>94</v>
      </c>
      <c r="C32" s="1" t="s">
        <v>95</v>
      </c>
      <c r="D32" s="16">
        <v>238.2</v>
      </c>
      <c r="F32" s="16" t="s">
        <v>67</v>
      </c>
      <c r="G32" s="16" t="s">
        <v>64</v>
      </c>
      <c r="H32" s="2">
        <v>41.65</v>
      </c>
    </row>
    <row r="33" spans="2:8" x14ac:dyDescent="0.2">
      <c r="B33" s="50" t="s">
        <v>101</v>
      </c>
      <c r="C33" s="1" t="s">
        <v>102</v>
      </c>
      <c r="D33" s="16">
        <v>13</v>
      </c>
      <c r="F33" s="16" t="s">
        <v>67</v>
      </c>
      <c r="G33" s="16" t="s">
        <v>64</v>
      </c>
      <c r="H33" s="2">
        <v>2.2749999999999999</v>
      </c>
    </row>
    <row r="34" spans="2:8" x14ac:dyDescent="0.2">
      <c r="B34" s="50" t="s">
        <v>94</v>
      </c>
      <c r="C34" s="1" t="s">
        <v>95</v>
      </c>
      <c r="D34" s="16">
        <v>742</v>
      </c>
      <c r="F34" s="16" t="s">
        <v>67</v>
      </c>
      <c r="G34" s="16" t="s">
        <v>64</v>
      </c>
      <c r="H34" s="2">
        <v>129.85</v>
      </c>
    </row>
    <row r="35" spans="2:8" x14ac:dyDescent="0.2">
      <c r="B35" s="50" t="s">
        <v>101</v>
      </c>
      <c r="C35" s="1" t="s">
        <v>98</v>
      </c>
      <c r="D35" s="16">
        <v>14</v>
      </c>
      <c r="F35" s="16" t="s">
        <v>67</v>
      </c>
      <c r="G35" s="16" t="s">
        <v>64</v>
      </c>
      <c r="H35" s="2">
        <v>2.4499999999999997</v>
      </c>
    </row>
  </sheetData>
  <phoneticPr fontId="3" type="noConversion"/>
  <hyperlinks>
    <hyperlink ref="F3" r:id="rId1" xr:uid="{00000000-0004-0000-0300-000000000000}"/>
  </hyperlinks>
  <pageMargins left="0.75" right="0.75" top="1" bottom="1" header="0.5" footer="0.5"/>
  <pageSetup paperSize="9" orientation="portrait" verticalDpi="0" r:id="rId2"/>
  <headerFooter alignWithMargins="0"/>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H31"/>
  <sheetViews>
    <sheetView workbookViewId="0">
      <selection activeCell="B5" sqref="B5"/>
    </sheetView>
  </sheetViews>
  <sheetFormatPr defaultRowHeight="12.75" outlineLevelRow="1" x14ac:dyDescent="0.2"/>
  <cols>
    <col min="1" max="1" width="16.85546875" style="1" bestFit="1" customWidth="1"/>
    <col min="2" max="2" width="40.7109375" style="24" customWidth="1"/>
    <col min="3" max="3" width="40.7109375" style="1" customWidth="1"/>
    <col min="4" max="4" width="10.7109375" style="16" customWidth="1"/>
    <col min="5" max="5" width="11" style="16" bestFit="1" customWidth="1"/>
    <col min="6" max="6" width="10.7109375" style="16" bestFit="1" customWidth="1"/>
    <col min="7" max="7" width="11" style="16" bestFit="1" customWidth="1"/>
    <col min="8" max="8" width="12.42578125" style="2" bestFit="1" customWidth="1"/>
  </cols>
  <sheetData>
    <row r="1" spans="1:8" s="5" customFormat="1" x14ac:dyDescent="0.2">
      <c r="A1" s="3"/>
      <c r="B1" s="21"/>
      <c r="C1" s="3"/>
      <c r="D1" s="17"/>
      <c r="E1" s="17"/>
      <c r="F1" s="17"/>
      <c r="G1" s="17"/>
      <c r="H1" s="4"/>
    </row>
    <row r="2" spans="1:8" s="5" customFormat="1" x14ac:dyDescent="0.2">
      <c r="A2" s="3"/>
      <c r="B2" s="21"/>
      <c r="C2" s="3"/>
      <c r="D2" s="17"/>
      <c r="E2" s="17"/>
      <c r="F2" s="17"/>
      <c r="G2" s="17"/>
      <c r="H2" s="4"/>
    </row>
    <row r="3" spans="1:8" s="5" customFormat="1" x14ac:dyDescent="0.2">
      <c r="A3" s="6" t="s">
        <v>58</v>
      </c>
      <c r="B3" s="20" t="s">
        <v>78</v>
      </c>
      <c r="C3" s="6" t="s">
        <v>25</v>
      </c>
      <c r="D3" s="26">
        <f>SUM(D30:D1500)</f>
        <v>70</v>
      </c>
      <c r="E3" s="17"/>
      <c r="F3" s="54" t="s">
        <v>124</v>
      </c>
      <c r="G3" s="17"/>
      <c r="H3" s="4"/>
    </row>
    <row r="4" spans="1:8" s="5" customFormat="1" x14ac:dyDescent="0.2">
      <c r="A4" s="6" t="s">
        <v>24</v>
      </c>
      <c r="B4" s="25">
        <f ca="1">NOW()</f>
        <v>44162.531963425929</v>
      </c>
      <c r="C4" s="6" t="s">
        <v>42</v>
      </c>
      <c r="D4" s="26">
        <f>SUM(E30:E1500)</f>
        <v>0</v>
      </c>
      <c r="E4" s="17"/>
      <c r="F4" s="17"/>
      <c r="G4" s="17"/>
      <c r="H4" s="4"/>
    </row>
    <row r="5" spans="1:8" s="5" customFormat="1" x14ac:dyDescent="0.2">
      <c r="A5" s="6" t="s">
        <v>71</v>
      </c>
      <c r="B5" s="20" t="s">
        <v>72</v>
      </c>
      <c r="C5" s="3"/>
      <c r="D5" s="17"/>
      <c r="E5" s="17"/>
      <c r="F5" s="17"/>
      <c r="G5" s="17"/>
      <c r="H5" s="4"/>
    </row>
    <row r="6" spans="1:8" s="5" customFormat="1" x14ac:dyDescent="0.2">
      <c r="A6" s="3"/>
      <c r="B6" s="21"/>
      <c r="C6" s="3"/>
      <c r="D6" s="17"/>
      <c r="E6" s="17"/>
      <c r="F6" s="17"/>
      <c r="G6" s="17"/>
      <c r="H6" s="4"/>
    </row>
    <row r="7" spans="1:8" s="5" customFormat="1" x14ac:dyDescent="0.2">
      <c r="A7" s="6" t="s">
        <v>43</v>
      </c>
      <c r="B7" s="20" t="s">
        <v>68</v>
      </c>
      <c r="C7" s="6" t="s">
        <v>74</v>
      </c>
      <c r="D7" s="20" t="s">
        <v>67</v>
      </c>
      <c r="E7" s="17"/>
      <c r="F7" s="17"/>
      <c r="G7" s="17"/>
      <c r="H7" s="4"/>
    </row>
    <row r="8" spans="1:8" s="5" customFormat="1" x14ac:dyDescent="0.2">
      <c r="A8" s="6" t="s">
        <v>44</v>
      </c>
      <c r="B8" s="20" t="s">
        <v>62</v>
      </c>
      <c r="C8" s="6" t="s">
        <v>75</v>
      </c>
      <c r="D8" s="27" t="s">
        <v>64</v>
      </c>
      <c r="E8" s="17"/>
      <c r="F8" s="17"/>
      <c r="G8" s="17"/>
      <c r="H8" s="4"/>
    </row>
    <row r="9" spans="1:8" s="5" customFormat="1" x14ac:dyDescent="0.2">
      <c r="A9" s="3"/>
      <c r="B9" s="21"/>
      <c r="C9" s="3"/>
      <c r="D9" s="17"/>
      <c r="E9" s="17"/>
      <c r="F9" s="17"/>
      <c r="G9" s="17"/>
      <c r="H9" s="4"/>
    </row>
    <row r="10" spans="1:8" s="5" customFormat="1" hidden="1" outlineLevel="1" x14ac:dyDescent="0.2">
      <c r="A10" s="3"/>
      <c r="B10" s="21"/>
      <c r="C10" s="3"/>
      <c r="D10" s="17"/>
      <c r="E10" s="17"/>
      <c r="F10" s="17"/>
      <c r="G10" s="17"/>
      <c r="H10" s="4"/>
    </row>
    <row r="11" spans="1:8" s="5" customFormat="1" hidden="1" outlineLevel="1" x14ac:dyDescent="0.2">
      <c r="A11" s="3"/>
      <c r="B11" s="21"/>
      <c r="C11" s="3"/>
      <c r="D11" s="17"/>
      <c r="E11" s="17"/>
      <c r="F11" s="17"/>
      <c r="G11" s="17"/>
      <c r="H11" s="4"/>
    </row>
    <row r="12" spans="1:8" s="5" customFormat="1" hidden="1" outlineLevel="1" x14ac:dyDescent="0.2">
      <c r="A12" s="3"/>
      <c r="B12" s="21"/>
      <c r="C12" s="3"/>
      <c r="D12" s="17"/>
      <c r="E12" s="17"/>
      <c r="F12" s="17"/>
      <c r="G12" s="17"/>
      <c r="H12" s="4"/>
    </row>
    <row r="13" spans="1:8" s="5" customFormat="1" hidden="1" outlineLevel="1" x14ac:dyDescent="0.2">
      <c r="A13" s="3"/>
      <c r="B13" s="21"/>
      <c r="C13" s="3"/>
      <c r="D13" s="17"/>
      <c r="E13" s="17"/>
      <c r="F13" s="17"/>
      <c r="G13" s="17"/>
      <c r="H13" s="4"/>
    </row>
    <row r="14" spans="1:8" s="5" customFormat="1" hidden="1" outlineLevel="1" x14ac:dyDescent="0.2">
      <c r="A14" s="3"/>
      <c r="B14" s="21"/>
      <c r="C14" s="3"/>
      <c r="D14" s="17"/>
      <c r="E14" s="17"/>
      <c r="F14" s="17"/>
      <c r="G14" s="17"/>
      <c r="H14" s="4"/>
    </row>
    <row r="15" spans="1:8" s="5" customFormat="1" hidden="1" outlineLevel="1" x14ac:dyDescent="0.2">
      <c r="A15" s="3"/>
      <c r="B15" s="21" t="s">
        <v>26</v>
      </c>
      <c r="C15" s="3"/>
      <c r="D15" s="17"/>
      <c r="E15" s="17"/>
      <c r="F15" s="17"/>
      <c r="G15" s="17"/>
      <c r="H15" s="4"/>
    </row>
    <row r="16" spans="1:8" s="5" customFormat="1" hidden="1" outlineLevel="1" x14ac:dyDescent="0.2">
      <c r="A16" s="3"/>
      <c r="B16" s="21"/>
      <c r="C16" s="3" t="s">
        <v>27</v>
      </c>
      <c r="D16" s="17"/>
      <c r="E16" s="17"/>
      <c r="F16" s="17"/>
      <c r="G16" s="17"/>
      <c r="H16" s="4"/>
    </row>
    <row r="17" spans="1:8" s="5" customFormat="1" hidden="1" outlineLevel="1" x14ac:dyDescent="0.2">
      <c r="A17" s="3"/>
      <c r="B17" s="21"/>
      <c r="C17" s="3"/>
      <c r="D17" s="17"/>
      <c r="E17" s="17"/>
      <c r="F17" s="17"/>
      <c r="G17" s="17"/>
      <c r="H17" s="4"/>
    </row>
    <row r="18" spans="1:8" s="5" customFormat="1" hidden="1" outlineLevel="1" x14ac:dyDescent="0.2">
      <c r="A18" s="3"/>
      <c r="B18" s="21" t="s">
        <v>28</v>
      </c>
      <c r="C18" s="3"/>
      <c r="D18" s="17"/>
      <c r="E18" s="17"/>
      <c r="F18" s="17"/>
      <c r="G18" s="17"/>
      <c r="H18" s="4"/>
    </row>
    <row r="19" spans="1:8" s="5" customFormat="1" hidden="1" outlineLevel="1" x14ac:dyDescent="0.2">
      <c r="A19" s="3"/>
      <c r="B19" s="21"/>
      <c r="C19" s="3"/>
      <c r="D19" s="17"/>
      <c r="E19" s="17"/>
      <c r="F19" s="17"/>
      <c r="G19" s="17"/>
      <c r="H19" s="4"/>
    </row>
    <row r="20" spans="1:8" s="5" customFormat="1" hidden="1" outlineLevel="1" x14ac:dyDescent="0.2">
      <c r="A20" s="3"/>
      <c r="B20" s="21" t="s">
        <v>29</v>
      </c>
      <c r="C20" s="3"/>
      <c r="D20" s="17"/>
      <c r="E20" s="17"/>
      <c r="F20" s="17"/>
      <c r="G20" s="17"/>
      <c r="H20" s="4"/>
    </row>
    <row r="21" spans="1:8" s="5" customFormat="1" hidden="1" outlineLevel="1" x14ac:dyDescent="0.2">
      <c r="A21" s="3"/>
      <c r="B21" s="21"/>
      <c r="C21" s="3" t="s">
        <v>30</v>
      </c>
      <c r="D21" s="17"/>
      <c r="E21" s="17"/>
      <c r="F21" s="17"/>
      <c r="G21" s="17"/>
      <c r="H21" s="4"/>
    </row>
    <row r="22" spans="1:8" s="5" customFormat="1" hidden="1" outlineLevel="1" x14ac:dyDescent="0.2">
      <c r="A22" s="3"/>
      <c r="B22" s="21"/>
      <c r="C22" s="3"/>
      <c r="D22" s="17"/>
      <c r="E22" s="17"/>
      <c r="F22" s="17"/>
      <c r="G22" s="17"/>
      <c r="H22" s="4"/>
    </row>
    <row r="23" spans="1:8" s="5" customFormat="1" hidden="1" outlineLevel="1" x14ac:dyDescent="0.2">
      <c r="A23" s="3"/>
      <c r="B23" s="21"/>
      <c r="C23" s="3"/>
      <c r="D23" s="17"/>
      <c r="E23" s="17"/>
      <c r="F23" s="17"/>
      <c r="G23" s="17"/>
      <c r="H23" s="4"/>
    </row>
    <row r="24" spans="1:8" s="5" customFormat="1" hidden="1" outlineLevel="1" x14ac:dyDescent="0.2">
      <c r="A24" s="3"/>
      <c r="B24" s="21" t="s">
        <v>31</v>
      </c>
      <c r="C24" s="3"/>
      <c r="D24" s="17"/>
      <c r="E24" s="17"/>
      <c r="F24" s="17"/>
      <c r="G24" s="17"/>
      <c r="H24" s="4"/>
    </row>
    <row r="25" spans="1:8" s="5" customFormat="1" hidden="1" outlineLevel="1" x14ac:dyDescent="0.2">
      <c r="A25" s="3"/>
      <c r="B25" s="21" t="s">
        <v>32</v>
      </c>
      <c r="C25" s="3"/>
      <c r="D25" s="17"/>
      <c r="E25" s="17"/>
      <c r="F25" s="17"/>
      <c r="G25" s="17"/>
      <c r="H25" s="4"/>
    </row>
    <row r="26" spans="1:8" s="5" customFormat="1" collapsed="1" x14ac:dyDescent="0.2">
      <c r="A26" s="3"/>
      <c r="B26" s="21"/>
      <c r="C26" s="3"/>
      <c r="D26" s="17"/>
      <c r="E26" s="17"/>
      <c r="F26" s="17"/>
      <c r="G26" s="17"/>
      <c r="H26" s="4"/>
    </row>
    <row r="27" spans="1:8" s="5" customFormat="1" outlineLevel="1" x14ac:dyDescent="0.2">
      <c r="A27" s="3" t="s">
        <v>18</v>
      </c>
      <c r="B27" s="21" t="s">
        <v>18</v>
      </c>
      <c r="C27" s="3" t="s">
        <v>18</v>
      </c>
      <c r="D27" s="4">
        <v>0</v>
      </c>
      <c r="E27" s="4">
        <v>0</v>
      </c>
      <c r="F27" s="17">
        <v>0</v>
      </c>
      <c r="G27" s="17">
        <v>0</v>
      </c>
      <c r="H27" s="4">
        <v>0</v>
      </c>
    </row>
    <row r="28" spans="1:8" s="11" customFormat="1" outlineLevel="1" x14ac:dyDescent="0.2">
      <c r="A28" s="12" t="s">
        <v>20</v>
      </c>
      <c r="B28" s="22" t="s">
        <v>33</v>
      </c>
      <c r="C28" s="51" t="s">
        <v>92</v>
      </c>
      <c r="D28" s="9" t="s">
        <v>38</v>
      </c>
      <c r="E28" s="9" t="s">
        <v>40</v>
      </c>
      <c r="F28" s="18" t="s">
        <v>61</v>
      </c>
      <c r="G28" s="18" t="s">
        <v>36</v>
      </c>
      <c r="H28" s="9" t="s">
        <v>23</v>
      </c>
    </row>
    <row r="29" spans="1:8" s="15" customFormat="1" ht="13.5" thickBot="1" x14ac:dyDescent="0.25">
      <c r="A29" s="13" t="s">
        <v>21</v>
      </c>
      <c r="B29" s="23" t="s">
        <v>34</v>
      </c>
      <c r="C29" s="13" t="s">
        <v>35</v>
      </c>
      <c r="D29" s="14" t="s">
        <v>39</v>
      </c>
      <c r="E29" s="14" t="s">
        <v>41</v>
      </c>
      <c r="F29" s="19" t="s">
        <v>57</v>
      </c>
      <c r="G29" s="19" t="s">
        <v>37</v>
      </c>
      <c r="H29" s="14" t="s">
        <v>56</v>
      </c>
    </row>
    <row r="30" spans="1:8" x14ac:dyDescent="0.2">
      <c r="B30" s="24" t="s">
        <v>60</v>
      </c>
      <c r="C30" t="s">
        <v>63</v>
      </c>
      <c r="D30" s="2">
        <v>50</v>
      </c>
      <c r="E30" s="2"/>
      <c r="F30" s="16" t="s">
        <v>67</v>
      </c>
      <c r="G30" s="16" t="s">
        <v>64</v>
      </c>
      <c r="H30" s="2">
        <v>8.75</v>
      </c>
    </row>
    <row r="31" spans="1:8" x14ac:dyDescent="0.2">
      <c r="B31" s="24" t="s">
        <v>65</v>
      </c>
      <c r="C31" t="s">
        <v>66</v>
      </c>
      <c r="D31" s="2">
        <v>20</v>
      </c>
      <c r="E31" s="2"/>
      <c r="F31" s="16" t="s">
        <v>67</v>
      </c>
      <c r="G31" s="16" t="s">
        <v>64</v>
      </c>
      <c r="H31" s="2">
        <v>3.5</v>
      </c>
    </row>
  </sheetData>
  <phoneticPr fontId="3" type="noConversion"/>
  <hyperlinks>
    <hyperlink ref="F3" r:id="rId1" xr:uid="{00000000-0004-0000-0400-000000000000}"/>
  </hyperlinks>
  <pageMargins left="0.75" right="0.75" top="1" bottom="1" header="0.5" footer="0.5"/>
  <pageSetup paperSize="9" orientation="portrait" verticalDpi="0" r:id="rId2"/>
  <headerFooter alignWithMargins="0"/>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AM58"/>
  <sheetViews>
    <sheetView workbookViewId="0">
      <selection activeCell="B4" sqref="B4"/>
    </sheetView>
  </sheetViews>
  <sheetFormatPr defaultRowHeight="12.75" outlineLevelRow="1" x14ac:dyDescent="0.2"/>
  <cols>
    <col min="1" max="1" width="19.85546875" style="1" customWidth="1"/>
    <col min="2" max="2" width="40.7109375" style="24" customWidth="1"/>
    <col min="3" max="3" width="17.7109375" style="1" customWidth="1"/>
    <col min="4" max="4" width="9" style="16" customWidth="1"/>
    <col min="5" max="5" width="20" style="16" customWidth="1"/>
    <col min="6" max="6" width="11.42578125" style="16" customWidth="1"/>
    <col min="7" max="7" width="7.140625" style="2" customWidth="1"/>
    <col min="8" max="8" width="10.140625" style="43" customWidth="1"/>
    <col min="9" max="9" width="12.5703125" customWidth="1"/>
    <col min="10" max="10" width="10.85546875" style="43" customWidth="1"/>
    <col min="11" max="12" width="9.5703125" style="30" customWidth="1"/>
    <col min="13" max="13" width="28.28515625" customWidth="1"/>
    <col min="14" max="14" width="28.28515625" style="45" customWidth="1"/>
    <col min="15" max="16" width="9.140625" style="45"/>
  </cols>
  <sheetData>
    <row r="1" spans="1:39" s="5" customFormat="1" x14ac:dyDescent="0.2">
      <c r="A1" s="3"/>
      <c r="B1" s="21"/>
      <c r="C1" s="3"/>
      <c r="D1" s="17"/>
      <c r="E1" s="17"/>
      <c r="F1" s="17"/>
      <c r="G1" s="4"/>
      <c r="H1" s="41"/>
      <c r="J1" s="41"/>
      <c r="K1" s="29"/>
      <c r="L1" s="29"/>
      <c r="N1" s="44"/>
      <c r="O1" s="44"/>
      <c r="P1" s="44"/>
      <c r="AM1" s="5" t="s">
        <v>8</v>
      </c>
    </row>
    <row r="2" spans="1:39" s="5" customFormat="1" x14ac:dyDescent="0.2">
      <c r="A2" s="3"/>
      <c r="B2" s="21"/>
      <c r="C2" s="3"/>
      <c r="D2" s="17"/>
      <c r="E2" s="17"/>
      <c r="F2" s="17"/>
      <c r="G2" s="4"/>
      <c r="H2" s="41"/>
      <c r="J2" s="41"/>
      <c r="K2" s="29"/>
      <c r="L2" s="29"/>
      <c r="N2" s="44"/>
      <c r="O2" s="44"/>
      <c r="P2" s="44"/>
    </row>
    <row r="3" spans="1:39" s="5" customFormat="1" x14ac:dyDescent="0.2">
      <c r="A3" s="6" t="s">
        <v>58</v>
      </c>
      <c r="B3" s="20" t="s">
        <v>79</v>
      </c>
      <c r="C3" s="6" t="s">
        <v>25</v>
      </c>
      <c r="D3" s="26">
        <f>SUM(D30:D1500)</f>
        <v>1013</v>
      </c>
      <c r="E3" s="6" t="s">
        <v>90</v>
      </c>
      <c r="F3" s="25">
        <f ca="1">B4+30</f>
        <v>44192.531963425929</v>
      </c>
      <c r="G3" s="25"/>
      <c r="H3" s="42"/>
      <c r="I3" s="54" t="s">
        <v>124</v>
      </c>
      <c r="J3" s="41"/>
      <c r="K3" s="29"/>
      <c r="L3" s="29"/>
      <c r="N3" s="44"/>
      <c r="O3" s="44"/>
      <c r="P3" s="44"/>
    </row>
    <row r="4" spans="1:39" s="5" customFormat="1" x14ac:dyDescent="0.2">
      <c r="A4" s="6" t="s">
        <v>24</v>
      </c>
      <c r="B4" s="25">
        <f ca="1">NOW()</f>
        <v>44162.531963425929</v>
      </c>
      <c r="C4" s="6" t="s">
        <v>42</v>
      </c>
      <c r="D4" s="26">
        <f>SUM(E30:E1500)</f>
        <v>0</v>
      </c>
      <c r="E4" s="17"/>
      <c r="F4" s="25">
        <f ca="1">F3+30</f>
        <v>44222.531963425929</v>
      </c>
      <c r="G4" s="28"/>
      <c r="H4" s="42"/>
      <c r="I4" s="28"/>
      <c r="J4" s="41"/>
      <c r="K4" s="37"/>
      <c r="L4" s="29"/>
      <c r="N4" s="44"/>
      <c r="O4" s="44"/>
      <c r="P4" s="44"/>
    </row>
    <row r="5" spans="1:39" s="5" customFormat="1" x14ac:dyDescent="0.2">
      <c r="A5" s="6"/>
      <c r="B5" s="3"/>
      <c r="C5" s="3"/>
      <c r="D5" s="17"/>
      <c r="E5" s="17"/>
      <c r="F5" s="25">
        <f ca="1">F4+30</f>
        <v>44252.531963425929</v>
      </c>
      <c r="G5" s="28"/>
      <c r="H5" s="42"/>
      <c r="I5" s="28"/>
      <c r="J5" s="41"/>
      <c r="K5" s="29"/>
      <c r="L5" s="29"/>
      <c r="N5" s="44"/>
      <c r="O5" s="44"/>
      <c r="P5" s="44"/>
    </row>
    <row r="6" spans="1:39" s="5" customFormat="1" x14ac:dyDescent="0.2">
      <c r="A6" s="3"/>
      <c r="B6" s="21"/>
      <c r="C6" s="3"/>
      <c r="D6" s="17"/>
      <c r="E6" s="17"/>
      <c r="F6" s="25">
        <f ca="1">F5+30</f>
        <v>44282.531963425929</v>
      </c>
      <c r="G6" s="28"/>
      <c r="H6" s="42"/>
      <c r="I6" s="28"/>
      <c r="J6" s="41"/>
      <c r="K6" s="29"/>
      <c r="L6" s="29"/>
      <c r="N6" s="44"/>
      <c r="O6" s="44"/>
      <c r="P6" s="44"/>
    </row>
    <row r="7" spans="1:39" s="5" customFormat="1" x14ac:dyDescent="0.2">
      <c r="A7" s="6" t="s">
        <v>43</v>
      </c>
      <c r="B7" s="52" t="s">
        <v>96</v>
      </c>
      <c r="C7" s="6" t="s">
        <v>74</v>
      </c>
      <c r="D7" s="20" t="s">
        <v>67</v>
      </c>
      <c r="E7" s="17"/>
      <c r="F7" s="28"/>
      <c r="G7" s="28"/>
      <c r="H7" s="42"/>
      <c r="I7" s="28"/>
      <c r="J7" s="41"/>
      <c r="K7" s="29"/>
      <c r="L7" s="29"/>
      <c r="N7" s="44"/>
      <c r="O7" s="44"/>
      <c r="P7" s="44"/>
      <c r="S7" s="29"/>
    </row>
    <row r="8" spans="1:39" s="5" customFormat="1" x14ac:dyDescent="0.2">
      <c r="A8" s="6" t="s">
        <v>44</v>
      </c>
      <c r="B8" s="20" t="s">
        <v>62</v>
      </c>
      <c r="C8" s="6" t="s">
        <v>75</v>
      </c>
      <c r="D8" s="27" t="s">
        <v>64</v>
      </c>
      <c r="E8" s="17"/>
      <c r="F8" s="28"/>
      <c r="G8" s="28"/>
      <c r="H8" s="42"/>
      <c r="I8" s="28"/>
      <c r="J8" s="41"/>
      <c r="K8" s="29"/>
      <c r="L8" s="34"/>
      <c r="N8" s="44"/>
      <c r="O8" s="44"/>
      <c r="P8" s="44"/>
    </row>
    <row r="9" spans="1:39" s="5" customFormat="1" x14ac:dyDescent="0.2">
      <c r="A9" s="3"/>
      <c r="B9" s="21"/>
      <c r="C9" s="3"/>
      <c r="D9" s="17"/>
      <c r="E9" s="17"/>
      <c r="F9" s="28"/>
      <c r="G9" s="28"/>
      <c r="H9" s="42"/>
      <c r="I9" s="28"/>
      <c r="J9" s="41"/>
      <c r="K9" s="29"/>
      <c r="L9" s="34"/>
      <c r="N9" s="44"/>
      <c r="O9" s="44"/>
      <c r="P9" s="44"/>
    </row>
    <row r="10" spans="1:39" s="5" customFormat="1" hidden="1" outlineLevel="1" x14ac:dyDescent="0.2">
      <c r="A10" s="3"/>
      <c r="B10" s="21"/>
      <c r="C10" s="3"/>
      <c r="D10" s="17"/>
      <c r="E10" s="17"/>
      <c r="F10" s="17"/>
      <c r="G10" s="4"/>
      <c r="H10" s="42">
        <v>13</v>
      </c>
      <c r="J10" s="41"/>
      <c r="K10" s="29"/>
      <c r="L10" s="34"/>
      <c r="N10" s="44" t="s">
        <v>22</v>
      </c>
      <c r="O10" s="44" t="s">
        <v>22</v>
      </c>
      <c r="P10" s="44" t="s">
        <v>22</v>
      </c>
      <c r="T10" s="5" t="s">
        <v>55</v>
      </c>
    </row>
    <row r="11" spans="1:39" s="5" customFormat="1" hidden="1" outlineLevel="1" x14ac:dyDescent="0.2">
      <c r="A11" s="3"/>
      <c r="B11" s="21"/>
      <c r="C11" s="3"/>
      <c r="D11" s="17"/>
      <c r="E11" s="17"/>
      <c r="F11" s="17"/>
      <c r="G11" s="4"/>
      <c r="H11" s="42"/>
      <c r="J11" s="41"/>
      <c r="K11" s="29"/>
      <c r="L11" s="34"/>
      <c r="M11" s="5" t="s">
        <v>1</v>
      </c>
      <c r="N11" s="44" t="s">
        <v>0</v>
      </c>
      <c r="O11" s="44" t="s">
        <v>4</v>
      </c>
      <c r="P11" s="44" t="s">
        <v>0</v>
      </c>
      <c r="Q11" s="29"/>
      <c r="R11" s="29"/>
      <c r="T11" s="5" t="s">
        <v>55</v>
      </c>
      <c r="U11" s="5" t="s">
        <v>6</v>
      </c>
    </row>
    <row r="12" spans="1:39" s="5" customFormat="1" hidden="1" outlineLevel="1" x14ac:dyDescent="0.2">
      <c r="A12" s="3"/>
      <c r="B12" s="21"/>
      <c r="C12" s="3"/>
      <c r="D12" s="17"/>
      <c r="E12" s="17"/>
      <c r="F12" s="17"/>
      <c r="G12" s="28"/>
      <c r="H12" s="42">
        <v>14</v>
      </c>
      <c r="J12" s="41"/>
      <c r="K12" s="29"/>
      <c r="L12" s="29"/>
      <c r="M12" s="5" t="s">
        <v>2</v>
      </c>
      <c r="N12" s="44" t="s">
        <v>3</v>
      </c>
      <c r="O12" s="44" t="s">
        <v>5</v>
      </c>
      <c r="P12" s="44" t="s">
        <v>3</v>
      </c>
      <c r="Q12" s="29"/>
      <c r="R12" s="29"/>
      <c r="U12" s="5" t="s">
        <v>7</v>
      </c>
    </row>
    <row r="13" spans="1:39" s="5" customFormat="1" hidden="1" outlineLevel="1" x14ac:dyDescent="0.2">
      <c r="A13" s="3"/>
      <c r="B13" s="21"/>
      <c r="C13" s="3"/>
      <c r="D13" s="17"/>
      <c r="E13" s="17"/>
      <c r="F13" s="17"/>
      <c r="G13" s="4"/>
      <c r="H13" s="41"/>
      <c r="J13" s="41"/>
      <c r="K13" s="29"/>
      <c r="L13" s="29"/>
      <c r="M13" s="34"/>
      <c r="N13" s="44"/>
      <c r="O13" s="44"/>
      <c r="P13" s="44"/>
      <c r="Q13" s="29"/>
      <c r="R13" s="29"/>
    </row>
    <row r="14" spans="1:39" s="5" customFormat="1" hidden="1" outlineLevel="1" x14ac:dyDescent="0.2">
      <c r="A14" s="3"/>
      <c r="B14" s="21"/>
      <c r="C14" s="3"/>
      <c r="D14" s="17"/>
      <c r="E14" s="17"/>
      <c r="F14" s="17"/>
      <c r="G14" s="4"/>
      <c r="H14" s="41"/>
      <c r="J14" s="41"/>
      <c r="K14" s="29"/>
      <c r="L14" s="29"/>
      <c r="M14" s="29"/>
      <c r="N14" s="44"/>
      <c r="O14" s="44"/>
      <c r="P14" s="44"/>
      <c r="Q14" s="34"/>
      <c r="R14" s="29"/>
    </row>
    <row r="15" spans="1:39" s="5" customFormat="1" hidden="1" outlineLevel="1" x14ac:dyDescent="0.2">
      <c r="A15" s="3"/>
      <c r="B15" s="21"/>
      <c r="C15" s="3"/>
      <c r="D15" s="17"/>
      <c r="E15" s="17"/>
      <c r="F15" s="17"/>
      <c r="G15" s="4"/>
      <c r="H15" s="41"/>
      <c r="J15" s="41"/>
      <c r="K15" s="29"/>
      <c r="L15" s="29"/>
      <c r="M15" s="29"/>
      <c r="N15" s="44"/>
      <c r="O15" s="29"/>
      <c r="P15" s="44"/>
      <c r="Q15" s="29"/>
      <c r="R15" s="29"/>
    </row>
    <row r="16" spans="1:39" s="5" customFormat="1" hidden="1" outlineLevel="1" x14ac:dyDescent="0.2">
      <c r="A16" s="3"/>
      <c r="B16" s="21"/>
      <c r="C16" s="3"/>
      <c r="D16" s="17"/>
      <c r="E16" s="17"/>
      <c r="F16" s="17"/>
      <c r="G16" s="4"/>
      <c r="H16" s="41"/>
      <c r="J16" s="41"/>
      <c r="K16" s="29"/>
      <c r="L16" s="29"/>
      <c r="M16" s="29"/>
      <c r="N16" s="44"/>
      <c r="O16" s="29"/>
      <c r="P16" s="44"/>
      <c r="Q16" s="29"/>
      <c r="R16" s="34"/>
    </row>
    <row r="17" spans="1:19" s="5" customFormat="1" hidden="1" outlineLevel="1" x14ac:dyDescent="0.2">
      <c r="A17" s="3"/>
      <c r="B17" s="21"/>
      <c r="C17" s="3"/>
      <c r="D17" s="17"/>
      <c r="E17" s="17"/>
      <c r="F17" s="17"/>
      <c r="G17" s="4"/>
      <c r="H17" s="41"/>
      <c r="J17" s="41"/>
      <c r="K17" s="29"/>
      <c r="L17" s="29"/>
      <c r="M17" s="29"/>
      <c r="N17" s="44"/>
      <c r="O17" s="29"/>
      <c r="P17" s="44"/>
      <c r="Q17" s="29"/>
      <c r="R17" s="29"/>
    </row>
    <row r="18" spans="1:19" s="5" customFormat="1" hidden="1" outlineLevel="1" x14ac:dyDescent="0.2">
      <c r="A18" s="3"/>
      <c r="B18" s="21"/>
      <c r="C18" s="3"/>
      <c r="D18" s="17"/>
      <c r="E18" s="17"/>
      <c r="F18" s="17"/>
      <c r="G18" s="4"/>
      <c r="H18" s="41"/>
      <c r="J18" s="41"/>
      <c r="K18" s="29"/>
      <c r="L18" s="29"/>
      <c r="M18" s="29"/>
      <c r="N18" s="44"/>
      <c r="O18" s="29"/>
      <c r="P18" s="44"/>
    </row>
    <row r="19" spans="1:19" s="5" customFormat="1" hidden="1" outlineLevel="1" x14ac:dyDescent="0.2">
      <c r="A19" s="3"/>
      <c r="B19" s="21"/>
      <c r="C19" s="3"/>
      <c r="D19" s="17"/>
      <c r="E19" s="17"/>
      <c r="F19" s="17"/>
      <c r="G19" s="4"/>
      <c r="H19" s="41"/>
      <c r="J19" s="41"/>
      <c r="K19" s="29"/>
      <c r="L19" s="29"/>
      <c r="M19" s="29"/>
      <c r="N19" s="44"/>
      <c r="O19" s="29"/>
      <c r="P19" s="44"/>
    </row>
    <row r="20" spans="1:19" s="5" customFormat="1" hidden="1" outlineLevel="1" x14ac:dyDescent="0.2">
      <c r="A20" s="3"/>
      <c r="B20" s="21"/>
      <c r="C20" s="3"/>
      <c r="D20" s="17"/>
      <c r="E20" s="17"/>
      <c r="F20" s="17"/>
      <c r="G20" s="4"/>
      <c r="H20" s="41"/>
      <c r="J20" s="41"/>
      <c r="K20" s="29"/>
      <c r="L20" s="29"/>
      <c r="M20" s="29"/>
      <c r="N20" s="44"/>
      <c r="O20" s="29"/>
      <c r="P20" s="44"/>
    </row>
    <row r="21" spans="1:19" s="5" customFormat="1" hidden="1" outlineLevel="1" x14ac:dyDescent="0.2">
      <c r="A21" s="3"/>
      <c r="B21" s="21"/>
      <c r="C21" s="3"/>
      <c r="D21" s="17"/>
      <c r="E21" s="17"/>
      <c r="F21" s="17"/>
      <c r="G21" s="4"/>
      <c r="H21" s="41"/>
      <c r="J21" s="41"/>
      <c r="K21" s="29"/>
      <c r="L21" s="29"/>
      <c r="M21" s="29"/>
      <c r="N21" s="44"/>
      <c r="O21" s="29"/>
      <c r="P21" s="44"/>
    </row>
    <row r="22" spans="1:19" s="5" customFormat="1" hidden="1" outlineLevel="1" x14ac:dyDescent="0.2">
      <c r="A22" s="3"/>
      <c r="B22" s="21"/>
      <c r="C22" s="3"/>
      <c r="D22" s="17"/>
      <c r="E22" s="17"/>
      <c r="F22" s="17"/>
      <c r="G22" s="4"/>
      <c r="H22" s="41"/>
      <c r="J22" s="41"/>
      <c r="K22" s="29"/>
      <c r="L22" s="29"/>
      <c r="M22" s="29"/>
      <c r="N22" s="44"/>
      <c r="O22" s="34"/>
      <c r="P22" s="44"/>
      <c r="Q22" s="29"/>
      <c r="R22" s="29"/>
      <c r="S22" s="29"/>
    </row>
    <row r="23" spans="1:19" s="5" customFormat="1" hidden="1" outlineLevel="1" x14ac:dyDescent="0.2">
      <c r="A23" s="3"/>
      <c r="B23" s="21"/>
      <c r="C23" s="3"/>
      <c r="D23" s="17"/>
      <c r="E23" s="17"/>
      <c r="F23" s="17"/>
      <c r="G23" s="4"/>
      <c r="H23" s="41"/>
      <c r="J23" s="41"/>
      <c r="K23" s="29"/>
      <c r="L23" s="29"/>
      <c r="M23" s="29"/>
      <c r="N23" s="44"/>
      <c r="O23" s="34"/>
      <c r="P23" s="44"/>
      <c r="Q23" s="29"/>
      <c r="R23" s="29"/>
      <c r="S23" s="29"/>
    </row>
    <row r="24" spans="1:19" s="5" customFormat="1" hidden="1" outlineLevel="1" x14ac:dyDescent="0.2">
      <c r="A24" s="3"/>
      <c r="B24" s="21" t="s">
        <v>31</v>
      </c>
      <c r="C24" s="3"/>
      <c r="D24" s="17"/>
      <c r="E24" s="17"/>
      <c r="F24" s="17"/>
      <c r="G24" s="4"/>
      <c r="H24" s="41"/>
      <c r="J24" s="41"/>
      <c r="K24" s="29"/>
      <c r="L24" s="29"/>
      <c r="M24" s="29"/>
      <c r="N24" s="44"/>
      <c r="O24" s="34"/>
      <c r="P24" s="44"/>
      <c r="Q24" s="29"/>
      <c r="R24" s="29"/>
      <c r="S24" s="29"/>
    </row>
    <row r="25" spans="1:19" s="5" customFormat="1" hidden="1" outlineLevel="1" x14ac:dyDescent="0.2">
      <c r="A25" s="3"/>
      <c r="B25" s="21" t="s">
        <v>32</v>
      </c>
      <c r="C25" s="3"/>
      <c r="D25" s="17"/>
      <c r="E25" s="17"/>
      <c r="F25" s="17"/>
      <c r="G25" s="4"/>
      <c r="H25" s="41"/>
      <c r="J25" s="41"/>
      <c r="K25" s="29"/>
      <c r="L25" s="29"/>
      <c r="M25" s="29"/>
      <c r="N25" s="44"/>
      <c r="O25" s="34"/>
      <c r="P25" s="44"/>
      <c r="Q25" s="29"/>
      <c r="R25" s="29"/>
      <c r="S25" s="29"/>
    </row>
    <row r="26" spans="1:19" s="5" customFormat="1" collapsed="1" x14ac:dyDescent="0.2">
      <c r="A26" s="3"/>
      <c r="B26" s="21"/>
      <c r="C26" s="3"/>
      <c r="D26" s="17"/>
      <c r="E26" s="17"/>
      <c r="F26" s="17"/>
      <c r="G26" s="4"/>
      <c r="H26" s="41"/>
      <c r="J26" s="41"/>
      <c r="K26" s="29"/>
      <c r="L26" s="29"/>
      <c r="M26" s="29"/>
      <c r="N26" s="44"/>
      <c r="O26" s="34"/>
      <c r="P26" s="44"/>
      <c r="Q26" s="29"/>
      <c r="R26" s="29"/>
      <c r="S26" s="29"/>
    </row>
    <row r="27" spans="1:19" s="5" customFormat="1" outlineLevel="1" x14ac:dyDescent="0.2">
      <c r="A27" s="3" t="s">
        <v>18</v>
      </c>
      <c r="B27" s="21" t="s">
        <v>18</v>
      </c>
      <c r="C27" s="3" t="s">
        <v>18</v>
      </c>
      <c r="D27" s="4">
        <v>0</v>
      </c>
      <c r="E27" s="4">
        <v>0</v>
      </c>
      <c r="F27" s="17">
        <v>0</v>
      </c>
      <c r="G27" s="4">
        <v>0</v>
      </c>
      <c r="H27" s="41"/>
      <c r="J27" s="41"/>
      <c r="K27" s="29"/>
      <c r="L27" s="29"/>
      <c r="M27" s="29"/>
      <c r="N27" s="44"/>
      <c r="O27" s="34"/>
      <c r="P27" s="44"/>
      <c r="Q27" s="29"/>
      <c r="R27" s="29"/>
      <c r="S27" s="29"/>
    </row>
    <row r="28" spans="1:19" s="11" customFormat="1" outlineLevel="1" x14ac:dyDescent="0.2">
      <c r="A28" s="12" t="s">
        <v>20</v>
      </c>
      <c r="B28" s="22" t="s">
        <v>33</v>
      </c>
      <c r="C28" s="51" t="s">
        <v>92</v>
      </c>
      <c r="D28" s="9" t="s">
        <v>38</v>
      </c>
      <c r="E28" s="9" t="s">
        <v>40</v>
      </c>
      <c r="F28" s="18" t="s">
        <v>36</v>
      </c>
      <c r="G28" s="9" t="s">
        <v>23</v>
      </c>
      <c r="H28" s="46"/>
      <c r="J28" s="46"/>
      <c r="K28" s="32"/>
      <c r="L28" s="32"/>
      <c r="M28" s="32"/>
      <c r="N28" s="48"/>
      <c r="O28" s="39"/>
      <c r="P28" s="48"/>
      <c r="Q28" s="32"/>
      <c r="R28" s="32"/>
      <c r="S28" s="32"/>
    </row>
    <row r="29" spans="1:19" s="15" customFormat="1" ht="13.5" thickBot="1" x14ac:dyDescent="0.25">
      <c r="A29" s="13" t="s">
        <v>21</v>
      </c>
      <c r="B29" s="23" t="s">
        <v>34</v>
      </c>
      <c r="C29" s="13" t="s">
        <v>35</v>
      </c>
      <c r="D29" s="14" t="s">
        <v>39</v>
      </c>
      <c r="E29" s="14" t="s">
        <v>41</v>
      </c>
      <c r="F29" s="19" t="s">
        <v>37</v>
      </c>
      <c r="G29" s="14" t="s">
        <v>56</v>
      </c>
      <c r="H29" s="47"/>
      <c r="J29" s="47"/>
      <c r="K29" s="33"/>
      <c r="L29" s="33"/>
      <c r="M29" s="33"/>
      <c r="N29" s="49"/>
      <c r="O29" s="40"/>
      <c r="P29" s="49"/>
      <c r="Q29" s="33"/>
      <c r="R29" s="33"/>
      <c r="S29" s="33"/>
    </row>
    <row r="30" spans="1:19" x14ac:dyDescent="0.2">
      <c r="A30" s="1" t="s">
        <v>76</v>
      </c>
      <c r="B30" s="50" t="s">
        <v>103</v>
      </c>
      <c r="C30" t="s">
        <v>63</v>
      </c>
      <c r="D30" s="2">
        <v>50</v>
      </c>
      <c r="E30" s="2"/>
      <c r="F30" s="16" t="s">
        <v>73</v>
      </c>
      <c r="G30" s="2">
        <v>0</v>
      </c>
      <c r="M30" s="30"/>
      <c r="O30" s="31"/>
      <c r="Q30" s="30"/>
      <c r="R30" s="30"/>
      <c r="S30" s="30"/>
    </row>
    <row r="31" spans="1:19" x14ac:dyDescent="0.2">
      <c r="B31" s="50" t="s">
        <v>104</v>
      </c>
      <c r="C31" t="s">
        <v>105</v>
      </c>
      <c r="D31" s="2">
        <v>963</v>
      </c>
      <c r="E31" s="2"/>
      <c r="F31" s="16" t="s">
        <v>64</v>
      </c>
      <c r="G31" s="2">
        <v>168.52499999999998</v>
      </c>
      <c r="M31" s="30"/>
      <c r="O31" s="31"/>
      <c r="Q31" s="30"/>
      <c r="R31" s="30"/>
      <c r="S31" s="30"/>
    </row>
    <row r="32" spans="1:19" x14ac:dyDescent="0.2">
      <c r="M32" s="30"/>
      <c r="O32" s="31"/>
      <c r="Q32" s="30"/>
      <c r="R32" s="30"/>
      <c r="S32" s="30"/>
    </row>
    <row r="33" spans="13:19" x14ac:dyDescent="0.2">
      <c r="M33" s="30"/>
      <c r="O33" s="31"/>
      <c r="Q33" s="30"/>
      <c r="R33" s="30"/>
      <c r="S33" s="30"/>
    </row>
    <row r="34" spans="13:19" x14ac:dyDescent="0.2">
      <c r="M34" s="30"/>
      <c r="O34" s="31"/>
      <c r="Q34" s="30"/>
      <c r="R34" s="30"/>
      <c r="S34" s="30"/>
    </row>
    <row r="35" spans="13:19" x14ac:dyDescent="0.2">
      <c r="M35" s="30"/>
      <c r="O35" s="35"/>
      <c r="Q35" s="30"/>
      <c r="R35" s="30"/>
      <c r="S35" s="30"/>
    </row>
    <row r="36" spans="13:19" x14ac:dyDescent="0.2">
      <c r="M36" s="30"/>
      <c r="O36" s="38"/>
      <c r="Q36" s="30"/>
      <c r="R36" s="30"/>
      <c r="S36" s="30"/>
    </row>
    <row r="37" spans="13:19" x14ac:dyDescent="0.2">
      <c r="M37" s="30"/>
      <c r="O37" s="35"/>
      <c r="Q37" s="30"/>
      <c r="R37" s="30"/>
      <c r="S37" s="30"/>
    </row>
    <row r="38" spans="13:19" x14ac:dyDescent="0.2">
      <c r="M38" s="30"/>
      <c r="O38" s="35"/>
      <c r="Q38" s="30"/>
      <c r="R38" s="30"/>
      <c r="S38" s="30"/>
    </row>
    <row r="39" spans="13:19" x14ac:dyDescent="0.2">
      <c r="O39" s="30"/>
      <c r="Q39" s="30"/>
      <c r="R39" s="30"/>
      <c r="S39" s="30"/>
    </row>
    <row r="40" spans="13:19" x14ac:dyDescent="0.2">
      <c r="O40" s="30"/>
      <c r="Q40" s="30"/>
      <c r="R40" s="30"/>
      <c r="S40" s="30"/>
    </row>
    <row r="41" spans="13:19" x14ac:dyDescent="0.2">
      <c r="O41" s="30"/>
      <c r="Q41" s="30"/>
      <c r="R41" s="30"/>
      <c r="S41" s="30"/>
    </row>
    <row r="42" spans="13:19" x14ac:dyDescent="0.2">
      <c r="M42" s="30"/>
      <c r="O42" s="30"/>
      <c r="Q42" s="30"/>
      <c r="R42" s="30"/>
      <c r="S42" s="30"/>
    </row>
    <row r="43" spans="13:19" x14ac:dyDescent="0.2">
      <c r="O43" s="30"/>
      <c r="Q43" s="30"/>
      <c r="R43" s="30"/>
      <c r="S43" s="30"/>
    </row>
    <row r="44" spans="13:19" x14ac:dyDescent="0.2">
      <c r="O44" s="30"/>
      <c r="Q44" s="30"/>
      <c r="R44" s="30"/>
      <c r="S44" s="30"/>
    </row>
    <row r="45" spans="13:19" x14ac:dyDescent="0.2">
      <c r="O45" s="30"/>
      <c r="Q45" s="30"/>
      <c r="R45" s="30"/>
      <c r="S45" s="30"/>
    </row>
    <row r="46" spans="13:19" x14ac:dyDescent="0.2">
      <c r="S46" s="30"/>
    </row>
    <row r="51" spans="5:5" x14ac:dyDescent="0.2">
      <c r="E51" s="36"/>
    </row>
    <row r="58" spans="5:5" x14ac:dyDescent="0.2">
      <c r="E58" s="36"/>
    </row>
  </sheetData>
  <phoneticPr fontId="3" type="noConversion"/>
  <hyperlinks>
    <hyperlink ref="I3" r:id="rId1" xr:uid="{00000000-0004-0000-0500-000000000000}"/>
  </hyperlinks>
  <pageMargins left="0.75" right="0.75" top="1" bottom="1" header="0.5" footer="0.5"/>
  <pageSetup paperSize="9" orientation="portrait" verticalDpi="0" r:id="rId2"/>
  <headerFooter alignWithMargins="0"/>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42"/>
  <sheetViews>
    <sheetView workbookViewId="0"/>
  </sheetViews>
  <sheetFormatPr defaultRowHeight="12.75" x14ac:dyDescent="0.2"/>
  <sheetData>
    <row r="1" spans="1:3" x14ac:dyDescent="0.2">
      <c r="A1" t="s">
        <v>121</v>
      </c>
      <c r="B1">
        <v>1</v>
      </c>
      <c r="C1" t="s">
        <v>10</v>
      </c>
    </row>
    <row r="3" spans="1:3" x14ac:dyDescent="0.2">
      <c r="A3" t="b">
        <v>0</v>
      </c>
      <c r="B3">
        <v>3</v>
      </c>
      <c r="C3" t="s">
        <v>13</v>
      </c>
    </row>
    <row r="4" spans="1:3" x14ac:dyDescent="0.2">
      <c r="B4">
        <v>1</v>
      </c>
      <c r="C4" t="s">
        <v>120</v>
      </c>
    </row>
    <row r="6" spans="1:3" x14ac:dyDescent="0.2">
      <c r="A6" t="s">
        <v>18</v>
      </c>
      <c r="B6">
        <v>1</v>
      </c>
      <c r="C6" t="s">
        <v>19</v>
      </c>
    </row>
    <row r="12" spans="1:3" x14ac:dyDescent="0.2">
      <c r="A12">
        <v>2000</v>
      </c>
      <c r="B12">
        <v>2</v>
      </c>
      <c r="C12" t="s">
        <v>17</v>
      </c>
    </row>
    <row r="13" spans="1:3" x14ac:dyDescent="0.2">
      <c r="A13" t="s">
        <v>122</v>
      </c>
      <c r="B13">
        <v>1</v>
      </c>
      <c r="C13" t="s">
        <v>11</v>
      </c>
    </row>
    <row r="14" spans="1:3" x14ac:dyDescent="0.2">
      <c r="A14" t="s">
        <v>123</v>
      </c>
      <c r="B14">
        <v>1</v>
      </c>
      <c r="C14" t="s">
        <v>12</v>
      </c>
    </row>
    <row r="15" spans="1:3" x14ac:dyDescent="0.2">
      <c r="A15" t="b">
        <v>1</v>
      </c>
      <c r="B15">
        <v>3</v>
      </c>
      <c r="C15" t="s">
        <v>16</v>
      </c>
    </row>
    <row r="17" spans="1:3" x14ac:dyDescent="0.2">
      <c r="B17">
        <v>1</v>
      </c>
      <c r="C17" t="s">
        <v>45</v>
      </c>
    </row>
    <row r="18" spans="1:3" x14ac:dyDescent="0.2">
      <c r="A18" t="s">
        <v>48</v>
      </c>
      <c r="B18">
        <v>1</v>
      </c>
      <c r="C18" t="s">
        <v>46</v>
      </c>
    </row>
    <row r="19" spans="1:3" x14ac:dyDescent="0.2">
      <c r="A19" t="s">
        <v>49</v>
      </c>
      <c r="B19">
        <v>1</v>
      </c>
      <c r="C19" t="s">
        <v>47</v>
      </c>
    </row>
    <row r="20" spans="1:3" x14ac:dyDescent="0.2">
      <c r="B20">
        <v>1</v>
      </c>
      <c r="C20" t="s">
        <v>50</v>
      </c>
    </row>
    <row r="23" spans="1:3" x14ac:dyDescent="0.2">
      <c r="A23" t="b">
        <v>1</v>
      </c>
      <c r="B23">
        <v>3</v>
      </c>
      <c r="C23" t="s">
        <v>15</v>
      </c>
    </row>
    <row r="24" spans="1:3" x14ac:dyDescent="0.2">
      <c r="A24" t="b">
        <v>1</v>
      </c>
      <c r="B24">
        <v>3</v>
      </c>
      <c r="C24" t="s">
        <v>14</v>
      </c>
    </row>
    <row r="26" spans="1:3" x14ac:dyDescent="0.2">
      <c r="A26">
        <v>30</v>
      </c>
      <c r="B26">
        <v>2</v>
      </c>
      <c r="C26" t="s">
        <v>17</v>
      </c>
    </row>
    <row r="31" spans="1:3" x14ac:dyDescent="0.2">
      <c r="A31" t="b">
        <v>0</v>
      </c>
      <c r="B31">
        <v>3</v>
      </c>
      <c r="C31" t="s">
        <v>9</v>
      </c>
    </row>
    <row r="32" spans="1:3" x14ac:dyDescent="0.2">
      <c r="A32" t="b">
        <v>1</v>
      </c>
      <c r="B32">
        <v>3</v>
      </c>
      <c r="C32" t="s">
        <v>80</v>
      </c>
    </row>
    <row r="33" spans="1:3" x14ac:dyDescent="0.2">
      <c r="A33" t="b">
        <v>1</v>
      </c>
      <c r="B33">
        <v>3</v>
      </c>
      <c r="C33" t="s">
        <v>81</v>
      </c>
    </row>
    <row r="34" spans="1:3" x14ac:dyDescent="0.2">
      <c r="A34" t="b">
        <v>1</v>
      </c>
      <c r="B34">
        <v>3</v>
      </c>
      <c r="C34" t="s">
        <v>82</v>
      </c>
    </row>
    <row r="35" spans="1:3" x14ac:dyDescent="0.2">
      <c r="A35" t="s">
        <v>83</v>
      </c>
      <c r="B35">
        <v>1</v>
      </c>
      <c r="C35" t="s">
        <v>84</v>
      </c>
    </row>
    <row r="36" spans="1:3" x14ac:dyDescent="0.2">
      <c r="A36" t="b">
        <v>1</v>
      </c>
      <c r="B36">
        <v>3</v>
      </c>
      <c r="C36" t="s">
        <v>85</v>
      </c>
    </row>
    <row r="37" spans="1:3" x14ac:dyDescent="0.2">
      <c r="A37" t="s">
        <v>86</v>
      </c>
      <c r="B37">
        <v>1</v>
      </c>
      <c r="C37" t="s">
        <v>87</v>
      </c>
    </row>
    <row r="38" spans="1:3" x14ac:dyDescent="0.2">
      <c r="B38">
        <v>1</v>
      </c>
      <c r="C38" t="s">
        <v>51</v>
      </c>
    </row>
    <row r="39" spans="1:3" x14ac:dyDescent="0.2">
      <c r="B39">
        <v>1</v>
      </c>
      <c r="C39" t="s">
        <v>52</v>
      </c>
    </row>
    <row r="40" spans="1:3" x14ac:dyDescent="0.2">
      <c r="B40">
        <v>1</v>
      </c>
      <c r="C40" t="s">
        <v>53</v>
      </c>
    </row>
    <row r="41" spans="1:3" x14ac:dyDescent="0.2">
      <c r="B41">
        <v>1</v>
      </c>
      <c r="C41" t="s">
        <v>54</v>
      </c>
    </row>
    <row r="42" spans="1:3" x14ac:dyDescent="0.2">
      <c r="A42" t="b">
        <v>1</v>
      </c>
      <c r="B42">
        <v>3</v>
      </c>
      <c r="C42" t="s">
        <v>88</v>
      </c>
    </row>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NOM Multi Company</vt:lpstr>
      <vt:lpstr>NOM Contra CC Dep</vt:lpstr>
      <vt:lpstr>NOM</vt:lpstr>
      <vt:lpstr>NOM Contra</vt:lpstr>
      <vt:lpstr>NOM VAT</vt:lpstr>
      <vt:lpstr>NOM Reversing</vt:lpstr>
      <vt:lpstr>NOM Recurring</vt:lpstr>
      <vt:lpstr>PostTransSettings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Administrator</cp:lastModifiedBy>
  <dcterms:created xsi:type="dcterms:W3CDTF">2015-02-19T08:29:58Z</dcterms:created>
  <dcterms:modified xsi:type="dcterms:W3CDTF">2020-11-27T12:46:02Z</dcterms:modified>
</cp:coreProperties>
</file>