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381D1D9C-8F38-4149-9B08-7EC4DBB5FFFC}" xr6:coauthVersionLast="38" xr6:coauthVersionMax="38" xr10:uidLastSave="{00000000-0000-0000-0000-000000000000}"/>
  <bookViews>
    <workbookView xWindow="0" yWindow="0" windowWidth="21570" windowHeight="9330" xr2:uid="{3F67B04D-D342-4C22-B214-EE0DDCD04451}"/>
  </bookViews>
  <sheets>
    <sheet name="Invoice" sheetId="6" r:id="rId1"/>
    <sheet name="Nominal 2 Col" sheetId="5" r:id="rId2"/>
    <sheet name="Donations" sheetId="4" r:id="rId3"/>
    <sheet name="Customer Rec" sheetId="2" r:id="rId4"/>
    <sheet name="PostTransSettings" sheetId="3" state="hidden" r:id="rId5"/>
    <sheet name="Sheet1"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8" i="6" l="1"/>
  <c r="K7" i="6"/>
  <c r="I7" i="6"/>
  <c r="K9" i="6" s="1"/>
  <c r="C3" i="6"/>
  <c r="K8" i="6" l="1"/>
  <c r="I9" i="6"/>
  <c r="F4" i="5"/>
  <c r="F3" i="5"/>
  <c r="D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a</author>
  </authors>
  <commentList>
    <comment ref="A1" authorId="0" shapeId="0" xr:uid="{209BDF1C-9B08-4254-BE2B-E63DDC15C522}">
      <text>
        <r>
          <rPr>
            <b/>
            <sz val="9"/>
            <color indexed="81"/>
            <rFont val="Tahoma"/>
            <family val="2"/>
          </rPr>
          <t>Sage50Trans_x000D_
REQUIRED:This CELL is very important, as it defines to PostTrans that the sheet is Transaction based template. it should not be moved, but it can be hidden.
Settings:
&lt;headerpath&gt;C4,C5,C30,F2,F3,F4,F5,F6,F7,c30&lt;/headerpath&gt;&lt;linepath&gt;C,D,E&lt;/linepath&gt;&lt;settings&gt;,F,F,F,T,T,T,F,F,T,T,T,F,T,T,T,T,T,T,T,T,T,F,T,F,F,F,F,F,T,F,T,T,T,T,F,T,0,T,F,T,,,.*,,,Comma,Lf,F,,,F,,,F,F,F,F,F,F,F,F,F,,,,,,,,,F,F,F,F,F,F,F,F,F,F,F,F,F,F,F,F,F,F,F,F,T,T,T,T,T,T,T,T,T,T,T,T,T,T,T,T,T,T,T,T,T,T,T,T,T,T,T,T,T,T,T,T,T,T,T,T,T,T,T,F,&lt;/settings&gt;</t>
        </r>
      </text>
    </comment>
    <comment ref="C2" authorId="1" shapeId="0" xr:uid="{BEFEBA13-D41F-440F-8BE8-32C7A90EDA3B}">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xr:uid="{CE2BC44A-A439-41C8-9DBD-630F7A3AF518}">
      <text>
        <r>
          <rPr>
            <b/>
            <sz val="9"/>
            <color indexed="81"/>
            <rFont val="Tahoma"/>
            <charset val="1"/>
          </rPr>
          <t>THDelName
Type:Text 60
Press [Tags] &gt;&gt; 'Current Tag Properties' to view/edit tag options
Delivery Address Name.  Double click to change delivery address</t>
        </r>
      </text>
    </comment>
    <comment ref="I2" authorId="1" shapeId="0" xr:uid="{2633C099-F25A-4EB2-B8BF-84E837E32B7F}">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xr:uid="{DEF2A334-DBFE-4AB8-8E20-4E56C3FDDA8A}">
      <text>
        <r>
          <rPr>
            <b/>
            <sz val="9"/>
            <color indexed="81"/>
            <rFont val="Tahoma"/>
            <charset val="1"/>
          </rPr>
          <t>THTransDate!
Type:Date
Press [Tags] &gt;&gt; 'Current Tag Properties' to view/edit tag options
Transaction Date</t>
        </r>
      </text>
    </comment>
    <comment ref="F3" authorId="1" shapeId="0" xr:uid="{F91027DA-953E-450C-B2AD-7A9BF4B6BE10}">
      <text>
        <r>
          <rPr>
            <b/>
            <sz val="9"/>
            <color indexed="81"/>
            <rFont val="Tahoma"/>
            <charset val="1"/>
          </rPr>
          <t>THDelAdd1
Type:Text 60
Press [Tags] &gt;&gt; 'Current Tag Properties' to view/edit tag options
Delivery Address Line 1.  Double click to change delivery address</t>
        </r>
      </text>
    </comment>
    <comment ref="I3" authorId="1" shapeId="0" xr:uid="{22A8A454-0D71-4029-9DF0-CC5539CE084F}">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xr:uid="{23824B6C-1B21-45EC-B984-637314B5C87E}">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xr:uid="{D1FDB87E-E520-4C49-97CE-A65C604AC415}">
      <text>
        <r>
          <rPr>
            <b/>
            <sz val="9"/>
            <color indexed="81"/>
            <rFont val="Tahoma"/>
            <charset val="1"/>
          </rPr>
          <t>THDelAdd2
Type:Text 60
Press [Tags] &gt;&gt; 'Current Tag Properties' to view/edit tag options
Delivery Address Line 2.  Double click to change delivery address</t>
        </r>
      </text>
    </comment>
    <comment ref="I4" authorId="1" shapeId="0" xr:uid="{F4C4C253-3BE8-4E16-BC5C-FB6A2353F62F}">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xr:uid="{94367E5F-B7A9-4D62-95CC-AD2822C50C31}">
      <text>
        <r>
          <rPr>
            <b/>
            <sz val="9"/>
            <color indexed="81"/>
            <rFont val="Tahoma"/>
            <charset val="1"/>
          </rPr>
          <t>THCustRef
Type:Text 30
Press [Tags] &gt;&gt; 'Current Tag Properties' to view/edit tag options
Customer`s Order Number</t>
        </r>
      </text>
    </comment>
    <comment ref="F5" authorId="1" shapeId="0" xr:uid="{368F445F-CAFC-43CF-9ACB-4926F5A57584}">
      <text>
        <r>
          <rPr>
            <b/>
            <sz val="9"/>
            <color indexed="81"/>
            <rFont val="Tahoma"/>
            <charset val="1"/>
          </rPr>
          <t>THDelAdd3
Type:Text 60
Press [Tags] &gt;&gt; 'Current Tag Properties' to view/edit tag options
Delivery Address Line 3.  Double click to change delivery address</t>
        </r>
      </text>
    </comment>
    <comment ref="I5" authorId="1" shapeId="0" xr:uid="{6368A81F-15DD-4A06-B748-18B5C26AA704}">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xr:uid="{D0FDFBC8-FA43-49AC-A764-7D8684EB42A0}">
      <text>
        <r>
          <rPr>
            <b/>
            <sz val="9"/>
            <color indexed="81"/>
            <rFont val="Tahoma"/>
            <charset val="1"/>
          </rPr>
          <t>THDelAdd4
Type:Text 60
Press [Tags] &gt;&gt; 'Current Tag Properties' to view/edit tag options
Delivery Address Line 4.  Double click to change delivery address</t>
        </r>
      </text>
    </comment>
    <comment ref="F7" authorId="1" shapeId="0" xr:uid="{9DFA5524-2D7A-451B-B655-84EF36901EC9}">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xr:uid="{2951D07D-641D-4B44-BA44-725AF56A8E9A}">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4C4D2AC8-0BB1-4CA3-B7C9-BFEFC964FEA9}">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xr:uid="{7EC17EF8-C5FB-4CE3-B512-EB192F0CFC91}">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xr:uid="{55F48D51-194D-4A25-8EBB-989E036526CA}">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876ECB53-945F-4DC2-9BF6-96F8B11F05CF}">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2" shapeId="0" xr:uid="{E2707F18-4BD9-46C8-87CA-AF377BB41986}">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G28" authorId="1" shapeId="0" xr:uid="{D551B8AB-8F9E-45B4-AB06-C5C65BB4CBEE}">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2" shapeId="0" xr:uid="{71AD4EC8-0D55-4228-98D5-3A28B424B309}">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I28" authorId="1" shapeId="0" xr:uid="{F47577A9-6813-45BB-8881-7AF4FA049B6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xr:uid="{D4059BA5-007E-4A0D-95D3-2F3D6459F520}">
      <text>
        <r>
          <rPr>
            <b/>
            <sz val="9"/>
            <color indexed="81"/>
            <rFont val="Tahoma"/>
            <charset val="1"/>
          </rPr>
          <t>TLDonFund^
Type:Integer
Press [Tags] &gt;&gt; 'Current Tag Properties' to view/edit tag options
Charity Fund Number
In cell Searching:Type code in cell, or partial code to perform search.  Use [SPACE] + TEXT to search on name/description.
Remove the ^ from end of tag to turn off this feature.</t>
        </r>
      </text>
    </comment>
    <comment ref="K28" authorId="1" shapeId="0" xr:uid="{E4D2460B-D772-47F3-BCBA-5A4AC482FF37}">
      <text>
        <r>
          <rPr>
            <b/>
            <sz val="9"/>
            <color indexed="81"/>
            <rFont val="Tahoma"/>
            <charset val="1"/>
          </rPr>
          <t>TLDepartment^
Type:Integer
Press [Tags] &gt;&gt; 'Current Tag Properties' to view/edit tag options
Department, if not specified then uses default.  Make sure the format of the cell is “General” else search may not work properly
In cell Searching:Type code in cell, or partial code to perform search.  Use [SPACE] + TEXT to search on name/description.
Remove the ^ from end of tag to turn off this feature.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author>
    <author>Sam Smith</author>
  </authors>
  <commentList>
    <comment ref="A1" authorId="0" shapeId="0" xr:uid="{9143E84D-B266-4519-AEBA-34DC02E959DC}">
      <text>
        <r>
          <rPr>
            <b/>
            <sz val="9"/>
            <color indexed="81"/>
            <rFont val="Tahoma"/>
            <family val="2"/>
          </rPr>
          <t>Sage50TransNom_x000D_
REQUIRED:This CELL is very important, as it defines to PostTrans that the sheet is Transaction based template. it should not be moved, but it can be hidden.
Settings:
&lt;headerpath&gt;D4,B30&lt;/headerpath&gt;&lt;linepath&gt;B,C,E,F,G&lt;/linepath&gt;&lt;settings&gt;,F,F,F,F,T,T,F,F,T,T,T,F,T,T,T,T,T,T,T,T,T,F,T,F,F,F,F,F,T,F,T,T,T,T,F,T,0,T,F,T,,,*.csv,,,Comma,Lf,F,None,,T,,,F,F,F,F,F,F,F,F,F,,,,,,,,,F,F,F,F,F,F,F,F,F,F,F,F,F,F,F,F,F,F,F,F,T,T,T,T,T,T,T,T,T,T,T,T,T,T,T,T,T,T,T,T,T,T,T,T,T,T,T,T,T,T,T,T,T,T,T,T,T,T,T,F,&lt;/settings&gt;</t>
        </r>
      </text>
    </comment>
    <comment ref="D3" authorId="1" shapeId="0" xr:uid="{87D30295-2BEF-49BD-9164-01516CE61E59}">
      <text>
        <r>
          <rPr>
            <b/>
            <sz val="9"/>
            <color indexed="81"/>
            <rFont val="Tahoma"/>
            <charset val="1"/>
          </rPr>
          <t>THDate!
Type:Date
Overide Heading Date, thus causing a new transaction on change</t>
        </r>
      </text>
    </comment>
    <comment ref="D4" authorId="1" shapeId="0" xr:uid="{E5F53137-1225-4CE8-A72B-B9CEDCA9114C}">
      <text>
        <r>
          <rPr>
            <b/>
            <sz val="9"/>
            <color indexed="81"/>
            <rFont val="Tahoma"/>
            <charset val="1"/>
          </rPr>
          <t>THRef
Type:Text 30
Overide Heading Ref, thus causing a new transaction on change</t>
        </r>
      </text>
    </comment>
    <comment ref="A28" authorId="1" shapeId="0" xr:uid="{5CDD3A3D-0F30-4EB9-8DAB-EF1C05D6A0B9}">
      <text>
        <r>
          <rPr>
            <b/>
            <sz val="9"/>
            <color indexed="81"/>
            <rFont val="Tahoma"/>
            <charset val="1"/>
          </rPr>
          <t>TLPosted
Type:Text REQUIRED
Returns `POSTED` if Trans line has been posted and will be ignored if `POSTED` (required).  Also reports errors/warnings in data row</t>
        </r>
      </text>
    </comment>
    <comment ref="B28" authorId="1" shapeId="0" xr:uid="{E0B02139-C291-4145-AD8B-9D2B9805A64F}">
      <text>
        <r>
          <rPr>
            <b/>
            <sz val="9"/>
            <color indexed="81"/>
            <rFont val="Tahoma"/>
            <charset val="1"/>
          </rPr>
          <t>TLNomCode^
Type:Text 8 REQUIRED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55DCC365-C767-44CD-B21C-65CD554DA495}">
      <text>
        <r>
          <rPr>
            <b/>
            <sz val="9"/>
            <color indexed="81"/>
            <rFont val="Tahoma"/>
            <charset val="1"/>
          </rPr>
          <t>TLDepartment^
Type:Integer
Department.  Make sure the format of the cell is “General” else search may not work properly
In cell Searching:Type code in cell, or partial code to perform search.  Use [SPACE] + TEXT to search on name/description.
Remove the ^ from end of tag to turn off this feature.</t>
        </r>
      </text>
    </comment>
    <comment ref="D28" authorId="1" shapeId="0" xr:uid="{DA088368-E682-4B99-82FA-A47A135F481A}">
      <text>
        <r>
          <rPr>
            <b/>
            <sz val="9"/>
            <color indexed="81"/>
            <rFont val="Tahoma"/>
            <charset val="1"/>
          </rPr>
          <t>TLDetails
Type:Text 60 REQUIRED
Details</t>
        </r>
      </text>
    </comment>
    <comment ref="E28" authorId="1" shapeId="0" xr:uid="{F970E63C-B53E-45F8-9AC3-0AD54BB255FE}">
      <text>
        <r>
          <rPr>
            <b/>
            <sz val="9"/>
            <color indexed="81"/>
            <rFont val="Tahoma"/>
            <charset val="1"/>
          </rPr>
          <t>TLTaxCode^
Type:Integer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F28" authorId="1" shapeId="0" xr:uid="{03F59ECE-D830-4579-8ACD-00CEE65CB354}">
      <text>
        <r>
          <rPr>
            <b/>
            <sz val="9"/>
            <color indexed="81"/>
            <rFont val="Tahoma"/>
            <charset val="1"/>
          </rPr>
          <t>TLDebit^
Type:Currency
Debit.  Posttrans will ignore line if zero value in TLDebit  and TLCredit
This cell has a calculation on it.   A change in value will update other associated values in the row.  Remove the ^ from the end of Tag to stop this auto calculation.</t>
        </r>
      </text>
    </comment>
    <comment ref="G28" authorId="1" shapeId="0" xr:uid="{3008CCDA-4F58-4D7D-BB53-369785F00BB4}">
      <text>
        <r>
          <rPr>
            <b/>
            <sz val="9"/>
            <color indexed="81"/>
            <rFont val="Tahoma"/>
            <charset val="1"/>
          </rPr>
          <t>TLCredit^
Type:Currency
Credit.  Posttrans will ignore line if zero value in TLDebit  and TLCredit
This cell has a calculation on it.   A change in value will update other associated values in the row.  Remove the ^ from the end of Tag to stop this auto calculation.</t>
        </r>
      </text>
    </comment>
    <comment ref="H28" authorId="1" shapeId="0" xr:uid="{D8046091-AB34-4376-AC55-62F8DD1BFA8C}">
      <text>
        <r>
          <rPr>
            <b/>
            <sz val="9"/>
            <color indexed="81"/>
            <rFont val="Tahoma"/>
            <charset val="1"/>
          </rPr>
          <t>TLDonFund^
Type:Integer
Charity Fund Number
In cell Searching:Type code in cell, or partial code to perform search.  Use [SPACE] + TEXT to search on name/description.
Remove the ^ from end of tag to turn off this feature.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 Smith</author>
  </authors>
  <commentList>
    <comment ref="A1" authorId="0" shapeId="0" xr:uid="{F7F1E321-E64C-4DC5-BFCC-37942DD166C0}">
      <text>
        <r>
          <rPr>
            <b/>
            <sz val="9"/>
            <color indexed="81"/>
            <rFont val="Tahoma"/>
            <family val="2"/>
          </rPr>
          <t>Sage50Trans_x000D_
REQUIRED:This CELL is very important, as it defines to PostTrans that the sheet is Transaction based template. it should not be moved, but it can be hidden.
Settings:
&lt;headerpath&gt;&lt;/headerpath&gt;&lt;linepath&gt;&lt;/linepath&gt;&lt;settings&gt;,F,F,F,T,T,T,F,F,T,T,T,F,T,T,T,T,T,T,T,T,T,F,T,F,F,F,F,F,T,F,T,T,T,T,F,T,0,T,F,T,,,*.csv,,,Comma,Lf,F,None,,T,,,F,F,F,F,F,F,F,F,F,,,,,,,,,F,F,F,F,F,F,F,F,F,F,F,F,F,F,F,F,F,F,F,F,T,T,T,T,T,T,T,T,T,T,T,T,T,T,T,T,T,T,T,T,T,T,T,T,T,T,T,T,T,T,T,T,T,T,T,T,T,T,T,F,&lt;/settings&gt;</t>
        </r>
      </text>
    </comment>
    <comment ref="C2" authorId="0" shapeId="0" xr:uid="{C297F72E-2C52-4B72-BDCB-349290C0B6E8}">
      <text>
        <r>
          <rPr>
            <b/>
            <sz val="9"/>
            <color indexed="81"/>
            <rFont val="Tahoma"/>
            <charset val="1"/>
          </rPr>
          <t>THTransType^!
Type:Text 2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0" shapeId="0" xr:uid="{88B718EB-5466-49BD-8DDA-C284C228A7F5}">
      <text>
        <r>
          <rPr>
            <b/>
            <sz val="9"/>
            <color indexed="81"/>
            <rFont val="Tahoma"/>
            <charset val="1"/>
          </rPr>
          <t>THPayType^
Type:Text 2
Payment Type (PAR/SR/SA).  Make sure the format of the cell is “General” else search may not work properly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4A3CE616-BE31-4648-99C7-DB4E3AA62A7E}">
      <text>
        <r>
          <rPr>
            <b/>
            <sz val="9"/>
            <color indexed="81"/>
            <rFont val="Tahoma"/>
            <family val="2"/>
          </rPr>
          <t>THPayNom^
Type:Integer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A28" authorId="0" shapeId="0" xr:uid="{4C0953C0-BA2B-4F75-9EBE-0D3CE8D8D88D}">
      <text>
        <r>
          <rPr>
            <b/>
            <sz val="9"/>
            <color indexed="81"/>
            <rFont val="Tahoma"/>
            <charset val="1"/>
          </rPr>
          <t>TLPosted
Type:Text REQUIRED
Returns `POSTED` if Trans line has been posted and will be ignored if `POSTED` (required).  Also reports errors/warnings in data row</t>
        </r>
      </text>
    </comment>
    <comment ref="B28" authorId="0" shapeId="0" xr:uid="{C496ED91-7414-4830-BDBC-8D5311C1BE0B}">
      <text>
        <r>
          <rPr>
            <b/>
            <sz val="9"/>
            <color indexed="81"/>
            <rFont val="Tahoma"/>
            <charset val="1"/>
          </rPr>
          <t>THAccCode^
Type:Text 8
Transaction Account Code.  Customer or Supplier depending on Transaction Type.
In cell Searching:Type code in cell, or partial code to perform search.  Use [SPACE] + TEXT to search on name/description.
Remove the ^ from end of tag to turn off this feature.</t>
        </r>
      </text>
    </comment>
    <comment ref="C28" authorId="0" shapeId="0" xr:uid="{D509BCF7-C064-4974-A0D2-0170D6EAA4ED}">
      <text>
        <r>
          <rPr>
            <b/>
            <sz val="9"/>
            <color indexed="81"/>
            <rFont val="Tahoma"/>
            <charset val="1"/>
          </rPr>
          <t>THCustRef
Type:Text 30
Customer`s Order Number</t>
        </r>
      </text>
    </comment>
    <comment ref="D28" authorId="0" shapeId="0" xr:uid="{4B684330-434B-4F54-ABEC-5BE9DAEB0C6B}">
      <text>
        <r>
          <rPr>
            <b/>
            <sz val="9"/>
            <color indexed="81"/>
            <rFont val="Tahoma"/>
            <charset val="1"/>
          </rPr>
          <t>THTransDate!
Type:Date
Transaction Date</t>
        </r>
      </text>
    </comment>
    <comment ref="E28" authorId="0" shapeId="0" xr:uid="{A65166C8-A138-47AD-9F6B-DA952331E449}">
      <text>
        <r>
          <rPr>
            <b/>
            <sz val="9"/>
            <color indexed="81"/>
            <rFont val="Tahoma"/>
            <charset val="1"/>
          </rPr>
          <t>TLDonFund^
Type:Integer
Charity Fund Number
In cell Searching:Type code in cell, or partial code to perform search.  Use [SPACE] + TEXT to search on name/description.
Remove the ^ from end of tag to turn off this feature.</t>
        </r>
      </text>
    </comment>
    <comment ref="F28" authorId="0" shapeId="0" xr:uid="{B23364E8-392B-4F2F-B238-546E7F0106DC}">
      <text>
        <r>
          <rPr>
            <b/>
            <sz val="9"/>
            <color indexed="81"/>
            <rFont val="Tahoma"/>
            <charset val="1"/>
          </rPr>
          <t>TLDesc
Type:Text 60 REQUIRED
Product Description.  PostTrans stops importing after finding 5 consecutive blank cells.
Press [Help] and select 'How Descriptions are Imported' for more information about this cell.</t>
        </r>
      </text>
    </comment>
    <comment ref="G28" authorId="0" shapeId="0" xr:uid="{7E4B7F9E-CD94-4829-A4FF-7365A5C1167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H28" authorId="0" shapeId="0" xr:uid="{A36BFF46-3FF9-4FB5-8CF7-D27EE1D6ECCA}">
      <text>
        <r>
          <rPr>
            <b/>
            <sz val="9"/>
            <color indexed="81"/>
            <rFont val="Tahoma"/>
            <charset val="1"/>
          </rPr>
          <t>TLTaxCode^
Type:Integer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I28" authorId="0" shapeId="0" xr:uid="{8F594A32-41DB-44CF-A982-CA5811A3EBCA}">
      <text>
        <r>
          <rPr>
            <b/>
            <sz val="9"/>
            <color indexed="81"/>
            <rFont val="Tahoma"/>
            <charset val="1"/>
          </rPr>
          <t>THPayAmt
Type:Double
Amount Prepaid.  Option in '[Setup] &gt;&gt; Switches’, can stop posting if UNDER or OVER paid. If used in lines, then posts sum of all lines
Press [Help] and select 'Sage 50 Payment with Transaction' for more information about this cell.</t>
        </r>
      </text>
    </comment>
    <comment ref="J28" authorId="0" shapeId="0" xr:uid="{E1F175F6-AC75-48E4-BDE3-90A2930677AB}">
      <text>
        <r>
          <rPr>
            <b/>
            <sz val="9"/>
            <color indexed="81"/>
            <rFont val="Tahoma"/>
            <charset val="1"/>
          </rPr>
          <t>THPayRef
Type:Text 30
Payment Reference
Press [Help] and select 'more about with payment' for more information about this cell.</t>
        </r>
      </text>
    </comment>
    <comment ref="K28" authorId="0" shapeId="0" xr:uid="{B2A3D716-636D-4695-B70C-FF58BC57053E}">
      <text>
        <r>
          <rPr>
            <b/>
            <sz val="9"/>
            <color indexed="81"/>
            <rFont val="Tahoma"/>
            <charset val="1"/>
          </rPr>
          <t>THDelName
Type:Text 60
Delivery Address Name.  Double click to change delivery address</t>
        </r>
      </text>
    </comment>
    <comment ref="L28" authorId="0" shapeId="0" xr:uid="{C8AD93B6-6A46-4256-990B-449D56DE3FF8}">
      <text>
        <r>
          <rPr>
            <b/>
            <sz val="9"/>
            <color indexed="81"/>
            <rFont val="Tahoma"/>
            <charset val="1"/>
          </rPr>
          <t>THDelAdd1
Type:Text 60
Delivery Address Line 1.  Double click to change delivery address</t>
        </r>
      </text>
    </comment>
    <comment ref="M28" authorId="0" shapeId="0" xr:uid="{63EF6994-F821-4DBD-B19E-1C4F17B72A4E}">
      <text>
        <r>
          <rPr>
            <b/>
            <sz val="9"/>
            <color indexed="81"/>
            <rFont val="Tahoma"/>
            <charset val="1"/>
          </rPr>
          <t>THDelAdd2
Type:Text 60
Delivery Address Line 2.  Double click to change delivery address</t>
        </r>
      </text>
    </comment>
    <comment ref="N28" authorId="0" shapeId="0" xr:uid="{A3571FE4-82CA-4998-9D12-77E5E0D81995}">
      <text>
        <r>
          <rPr>
            <b/>
            <sz val="9"/>
            <color indexed="81"/>
            <rFont val="Tahoma"/>
            <charset val="1"/>
          </rPr>
          <t>THDelAdd3
Type:Text 60
Delivery Address Line 3.  Double click to change delivery address</t>
        </r>
      </text>
    </comment>
    <comment ref="O28" authorId="0" shapeId="0" xr:uid="{EF768663-79F8-4377-AF12-9C9B2A0A1828}">
      <text>
        <r>
          <rPr>
            <b/>
            <sz val="9"/>
            <color indexed="81"/>
            <rFont val="Tahoma"/>
            <charset val="1"/>
          </rPr>
          <t>THDelAdd4
Type:Text 60
Delivery Address Line 4.  Double click to change delivery address</t>
        </r>
      </text>
    </comment>
    <comment ref="P28" authorId="0" shapeId="0" xr:uid="{C0BEA5D8-C169-40BA-9098-500C793C0E50}">
      <text>
        <r>
          <rPr>
            <b/>
            <sz val="9"/>
            <color indexed="81"/>
            <rFont val="Tahoma"/>
            <charset val="1"/>
          </rPr>
          <t>THDelPostcode^
Type:Text 60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Sam Smith</author>
  </authors>
  <commentList>
    <comment ref="A1" authorId="0" shapeId="0" xr:uid="{D35BBF31-10D9-4A67-AB58-72CF08102FC3}">
      <text>
        <r>
          <rPr>
            <b/>
            <sz val="9"/>
            <color indexed="81"/>
            <rFont val="Tahoma"/>
            <charset val="1"/>
          </rPr>
          <t>Sage50cust_x000D_
REQUIRED:This CELL is very important, as it defines to PostTrans that the sheet is Transaction based template. it should not be moved, but it can be hidden.
Settings:
&lt;headerpath&gt;&lt;/headerpath&gt;&lt;linepath&gt;&lt;/linepath&gt;&lt;settings&gt;,F,F,F,F,T,T,F,F,T,T,T,F,T,T,T,T,T,T,T,T,T,F,T,F,F,F,F,F,T,F,T,T,T,T,F,T,0,T,F,T,,,,,,,,F,,,F,,,F,F,F,F,F,F,F,F,F,,,,,,,,,F,F,F,F,F,F,F,F,F,F,F,F,F,F,F,F,F,F,F,F,T,T,T,T,T,T,T,T,T,T,T,T,T,T,T,T,T,T,T,T,T,T,T,T,T,T,T,T,T,T,T,T,T,T,T,T,T,T,T,F,&lt;/settings&gt;</t>
        </r>
      </text>
    </comment>
    <comment ref="B1" authorId="0" shapeId="0" xr:uid="{5F668CD9-B644-4886-BAD0-1D476AF6AAEB}">
      <text>
        <r>
          <rPr>
            <b/>
            <sz val="9"/>
            <color indexed="81"/>
            <rFont val="Tahoma"/>
            <family val="2"/>
          </rPr>
          <t>CuCRC
Type:Text REQUIRED
Contains CRC number to help PostTrans detect changes in current row.</t>
        </r>
      </text>
    </comment>
    <comment ref="C1" authorId="0" shapeId="0" xr:uid="{9E42DD44-C93B-426D-AC12-E4310169927C}">
      <text>
        <r>
          <rPr>
            <b/>
            <sz val="9"/>
            <color indexed="81"/>
            <rFont val="Tahoma"/>
            <family val="2"/>
          </rPr>
          <t>CuDelete
Type:Text 1
Delete record if "X"</t>
        </r>
      </text>
    </comment>
    <comment ref="D1" authorId="0" shapeId="0" xr:uid="{D32C046A-20A6-4BA6-84C9-E9F603C6AFEC}">
      <text>
        <r>
          <rPr>
            <b/>
            <sz val="9"/>
            <color indexed="81"/>
            <rFont val="Tahoma"/>
            <family val="2"/>
          </rPr>
          <t>CuSearch^
Type:Text 8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DA308BA7-8DE6-4DCB-899C-ECEB1487B234}">
      <text>
        <r>
          <rPr>
            <b/>
            <sz val="9"/>
            <color indexed="81"/>
            <rFont val="Tahoma"/>
            <family val="2"/>
          </rPr>
          <t>CuCode
Type:Text 8 REQUIRED
Account Reference</t>
        </r>
      </text>
    </comment>
    <comment ref="F1" authorId="0" shapeId="0" xr:uid="{FA6876CF-FDD3-4693-B9AE-803C34E07D4D}">
      <text>
        <r>
          <rPr>
            <b/>
            <sz val="9"/>
            <color indexed="81"/>
            <rFont val="Tahoma"/>
            <charset val="1"/>
          </rPr>
          <t>CuDonFund^
Type:Text 9
Charity Donation Fund Number
In cell Searching:Type code in cell, or partial code to perform search.  Use [SPACE] + TEXT to search on name/description.
Remove the ^ from end of tag to turn off this feature.</t>
        </r>
      </text>
    </comment>
    <comment ref="G1" authorId="0" shapeId="0" xr:uid="{7776EC92-C4B9-4E62-901D-3DEE5C87C406}">
      <text>
        <r>
          <rPr>
            <b/>
            <sz val="9"/>
            <color indexed="81"/>
            <rFont val="Tahoma"/>
            <charset val="1"/>
          </rPr>
          <t>CuDonTitle
Type:Text 4
Charity Donor Title</t>
        </r>
      </text>
    </comment>
    <comment ref="H1" authorId="0" shapeId="0" xr:uid="{8BF75B1B-7865-49F1-AE7C-3CD16B0482B2}">
      <text>
        <r>
          <rPr>
            <b/>
            <sz val="9"/>
            <color indexed="81"/>
            <rFont val="Tahoma"/>
            <charset val="1"/>
          </rPr>
          <t>CuDonForname
Type:Text 35
Charity Donor Forename</t>
        </r>
      </text>
    </comment>
    <comment ref="I1" authorId="0" shapeId="0" xr:uid="{89FF8EC1-72B8-419C-B67A-EF37B6CEDFA0}">
      <text>
        <r>
          <rPr>
            <b/>
            <sz val="9"/>
            <color indexed="81"/>
            <rFont val="Tahoma"/>
            <charset val="1"/>
          </rPr>
          <t>CuDonSurname
Type:Text 35
Charity Donor Surname</t>
        </r>
      </text>
    </comment>
    <comment ref="J1" authorId="0" shapeId="0" xr:uid="{5F550046-AA6F-4616-948E-AB85FC3676E3}">
      <text>
        <r>
          <rPr>
            <b/>
            <sz val="9"/>
            <color indexed="81"/>
            <rFont val="Tahoma"/>
            <charset val="1"/>
          </rPr>
          <t>CuDonGiftAid
Type:Enter 'Y' or 'YES' for ON
Charity Donor Gift Aid is enabled</t>
        </r>
      </text>
    </comment>
    <comment ref="K1" authorId="0" shapeId="0" xr:uid="{5112E755-AE5D-408E-8119-64A128A8412E}">
      <text>
        <r>
          <rPr>
            <b/>
            <sz val="9"/>
            <color indexed="81"/>
            <rFont val="Tahoma"/>
            <charset val="1"/>
          </rPr>
          <t>CuDonTyDonor
Type:Enter 'Y' or 'YES' for ON
Charity Donor Type Donor Flag</t>
        </r>
      </text>
    </comment>
    <comment ref="L1" authorId="0" shapeId="0" xr:uid="{76DC3FA5-011D-4B61-8BDF-C7E367F18D19}">
      <text>
        <r>
          <rPr>
            <b/>
            <sz val="9"/>
            <color indexed="81"/>
            <rFont val="Tahoma"/>
            <family val="2"/>
          </rPr>
          <t>CuName
Type:Text 60
Account Name</t>
        </r>
      </text>
    </comment>
    <comment ref="M1" authorId="0" shapeId="0" xr:uid="{2018DD87-772B-4916-B11A-9A8DCA260E72}">
      <text>
        <r>
          <rPr>
            <b/>
            <sz val="9"/>
            <color indexed="81"/>
            <rFont val="Tahoma"/>
            <family val="2"/>
          </rPr>
          <t>CuPostcode^
Type:Text 60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N1" authorId="0" shapeId="0" xr:uid="{1D3481A3-11D1-479E-9295-7AC5D0CC351A}">
      <text>
        <r>
          <rPr>
            <b/>
            <sz val="9"/>
            <color indexed="81"/>
            <rFont val="Tahoma"/>
            <family val="2"/>
          </rPr>
          <t>CuAdd1
Type:Text 60
Account Address Line 1</t>
        </r>
      </text>
    </comment>
    <comment ref="O1" authorId="0" shapeId="0" xr:uid="{5A914F82-91DB-4C0E-902E-D3DDB3E55F59}">
      <text>
        <r>
          <rPr>
            <b/>
            <sz val="9"/>
            <color indexed="81"/>
            <rFont val="Tahoma"/>
            <family val="2"/>
          </rPr>
          <t>CuAdd2
Type:Text 60
Account Address Line 2</t>
        </r>
      </text>
    </comment>
    <comment ref="P1" authorId="0" shapeId="0" xr:uid="{4E556A2E-9834-4B41-AC29-291DC64DBCD1}">
      <text>
        <r>
          <rPr>
            <b/>
            <sz val="9"/>
            <color indexed="81"/>
            <rFont val="Tahoma"/>
            <family val="2"/>
          </rPr>
          <t>CuAdd3
Type:Text 60
Account Address Line 3</t>
        </r>
      </text>
    </comment>
    <comment ref="Q1" authorId="0" shapeId="0" xr:uid="{754C5C36-027B-48B9-8970-8B4B5F45CD7A}">
      <text>
        <r>
          <rPr>
            <b/>
            <sz val="9"/>
            <color indexed="81"/>
            <rFont val="Tahoma"/>
            <family val="2"/>
          </rPr>
          <t>CuAdd4
Type:Text 60
Account Address Line 4</t>
        </r>
      </text>
    </comment>
    <comment ref="R1" authorId="0" shapeId="0" xr:uid="{F00147BB-E08F-493A-91D0-C7E6016D3501}">
      <text>
        <r>
          <rPr>
            <b/>
            <sz val="9"/>
            <color indexed="81"/>
            <rFont val="Tahoma"/>
            <family val="2"/>
          </rPr>
          <t>CuCountryCode^
Type:Text 2
Country Code.
In cell Searching:Type code in cell, or partial code to perform search.  Use [SPACE] + TEXT to search on name/description.
Remove the ^ from end of tag to turn off this feature.</t>
        </r>
      </text>
    </comment>
    <comment ref="S1" authorId="0" shapeId="0" xr:uid="{A5471D5A-4A42-4080-8D5D-EC14727B2858}">
      <text>
        <r>
          <rPr>
            <b/>
            <sz val="9"/>
            <color indexed="81"/>
            <rFont val="Tahoma"/>
            <family val="2"/>
          </rPr>
          <t>CuTermsAgreed
Type:Enter 'Y' or 'YES' for ON
Terms Agreed Flag</t>
        </r>
      </text>
    </comment>
    <comment ref="A2" authorId="0" shapeId="0" xr:uid="{6CDDCFFB-EAA3-4192-8D13-72DB13DAE108}">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FFBEF78D-370B-406D-B4D0-B3F40686A9BD}">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<sst xmlns="http://schemas.openxmlformats.org/spreadsheetml/2006/main" count="295" uniqueCount="194">
  <si>
    <t>Sage50cust</t>
  </si>
  <si>
    <t>CuCRC</t>
  </si>
  <si>
    <t>CuDelete</t>
  </si>
  <si>
    <t>CuSearch^</t>
  </si>
  <si>
    <t>CuCode</t>
  </si>
  <si>
    <t>CuName</t>
  </si>
  <si>
    <t>CuAdd1</t>
  </si>
  <si>
    <t>CuAdd2</t>
  </si>
  <si>
    <t>CuAdd3</t>
  </si>
  <si>
    <t>CuAdd4</t>
  </si>
  <si>
    <t>CuPostcode^</t>
  </si>
  <si>
    <t>CuCountryCode^</t>
  </si>
  <si>
    <t>CuTermsAgreed</t>
  </si>
  <si>
    <t>Status</t>
  </si>
  <si>
    <t>CRC</t>
  </si>
  <si>
    <t>Del?</t>
  </si>
  <si>
    <t>Search</t>
  </si>
  <si>
    <t>Code</t>
  </si>
  <si>
    <t>Name</t>
  </si>
  <si>
    <t>Add1</t>
  </si>
  <si>
    <t>Add2</t>
  </si>
  <si>
    <t>Add3</t>
  </si>
  <si>
    <t>Add4</t>
  </si>
  <si>
    <t>Postcode</t>
  </si>
  <si>
    <t>CountryCode</t>
  </si>
  <si>
    <t>TermsAgreed</t>
  </si>
  <si>
    <t>GB, United Kingdom</t>
  </si>
  <si>
    <t>YES</t>
  </si>
  <si>
    <t>CuDonFund^</t>
  </si>
  <si>
    <t>Charity No</t>
  </si>
  <si>
    <t>CuDonTitle</t>
  </si>
  <si>
    <t>DonorTitle</t>
  </si>
  <si>
    <t>CuDonForname</t>
  </si>
  <si>
    <t>DonorForname</t>
  </si>
  <si>
    <t>CuDonSurname</t>
  </si>
  <si>
    <t>DonorSurname</t>
  </si>
  <si>
    <t>CuDonGiftAid</t>
  </si>
  <si>
    <t>GiftAid Y/N</t>
  </si>
  <si>
    <t>CuDonTyDonor</t>
  </si>
  <si>
    <t>Donor Y/N</t>
  </si>
  <si>
    <t xml:space="preserve"> </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</si>
  <si>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</si>
  <si>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</si>
  <si>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</si>
  <si>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</si>
  <si>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</si>
  <si>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</si>
  <si>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</si>
  <si>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</si>
  <si>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</si>
  <si>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</si>
  <si>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</si>
  <si>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</si>
  <si>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</si>
  <si>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</si>
  <si>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THDelName</t>
  </si>
  <si>
    <t>Chk: Write Company name into CuName/SuName</t>
  </si>
  <si>
    <t>Chk: Write Company name into CuDelName/SuDelName</t>
  </si>
  <si>
    <t>Num: Data starts at row</t>
  </si>
  <si>
    <t>Num: Max Transaction rows</t>
  </si>
  <si>
    <t>X</t>
  </si>
  <si>
    <t>Txt: FirstTime</t>
  </si>
  <si>
    <t xml:space="preserve">Charity Company                                             </t>
  </si>
  <si>
    <t>C:\PROGRAMDATA\SAGE\ACCOUNTS\2018\COMPANY.001\ACCDATA\</t>
  </si>
  <si>
    <t>CHAR01</t>
  </si>
  <si>
    <t>Filter Row:</t>
  </si>
  <si>
    <t>Sam Test</t>
  </si>
  <si>
    <t>Mr</t>
  </si>
  <si>
    <t>Sam</t>
  </si>
  <si>
    <t>Smith</t>
  </si>
  <si>
    <t>_0116192</t>
  </si>
  <si>
    <t>1, RT Wisbech</t>
  </si>
  <si>
    <t>SAM02</t>
  </si>
  <si>
    <t>Sage50Trans</t>
  </si>
  <si>
    <t>Transaction Type: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</si>
  <si>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</si>
  <si>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</si>
  <si>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</si>
  <si>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</si>
  <si>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</si>
  <si>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</si>
  <si>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</si>
  <si>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Help on this kind of import</t>
  </si>
  <si>
    <t>TLPosted</t>
  </si>
  <si>
    <t>THAccCode^</t>
  </si>
  <si>
    <t>THCustRef</t>
  </si>
  <si>
    <t>THTransDate</t>
  </si>
  <si>
    <t>TLProduct^</t>
  </si>
  <si>
    <t>TLDesc</t>
  </si>
  <si>
    <t>TLQty^</t>
  </si>
  <si>
    <t>TLUnitPrice^</t>
  </si>
  <si>
    <t>THDelName</t>
  </si>
  <si>
    <t>THDelAdd1</t>
  </si>
  <si>
    <t>THDelAdd2</t>
  </si>
  <si>
    <t>THDelAdd3</t>
  </si>
  <si>
    <t>THDelAdd4</t>
  </si>
  <si>
    <t>THDelPostcode^</t>
  </si>
  <si>
    <t>Account Code</t>
  </si>
  <si>
    <t>Customer Reference</t>
  </si>
  <si>
    <t>Trans Date</t>
  </si>
  <si>
    <t>Product</t>
  </si>
  <si>
    <t>Description</t>
  </si>
  <si>
    <t>Qty</t>
  </si>
  <si>
    <t>Unit Price</t>
  </si>
  <si>
    <t>DelAdd Name</t>
  </si>
  <si>
    <t>DelAdd Line 1</t>
  </si>
  <si>
    <t>DelAdd Line 2</t>
  </si>
  <si>
    <t>DelAdd Line 3</t>
  </si>
  <si>
    <t>DelAdd Line 4</t>
  </si>
  <si>
    <t>DelAdd Postcode</t>
  </si>
  <si>
    <t>Transaction 1</t>
  </si>
  <si>
    <t>Standard Keyboard</t>
  </si>
  <si>
    <t>My House</t>
  </si>
  <si>
    <t>My Road</t>
  </si>
  <si>
    <t>My Town</t>
  </si>
  <si>
    <t>Disk - CDR (640MB)</t>
  </si>
  <si>
    <t>A4 Labels (38x99) - Inkjet</t>
  </si>
  <si>
    <t>CGS001, County Golf Supplies</t>
  </si>
  <si>
    <t>Transaction 2</t>
  </si>
  <si>
    <t>Jim</t>
  </si>
  <si>
    <t>MIB001, Mikes Insurance Services</t>
  </si>
  <si>
    <t>Transaction 3</t>
  </si>
  <si>
    <t>Tim</t>
  </si>
  <si>
    <t>Transaction 4</t>
  </si>
  <si>
    <t>Kim</t>
  </si>
  <si>
    <t>Sage50TransNom</t>
  </si>
  <si>
    <t>Date:</t>
  </si>
  <si>
    <t>Credit:</t>
  </si>
  <si>
    <t>Ref:</t>
  </si>
  <si>
    <t>Debit:</t>
  </si>
  <si>
    <t>TLNomCode^</t>
  </si>
  <si>
    <t>TLDepartment^</t>
  </si>
  <si>
    <t>TLDetails</t>
  </si>
  <si>
    <t>TLTaxCode^</t>
  </si>
  <si>
    <t>TLDebit^</t>
  </si>
  <si>
    <t>TLCredit^</t>
  </si>
  <si>
    <t>NomCode</t>
  </si>
  <si>
    <t>Department</t>
  </si>
  <si>
    <t>Details</t>
  </si>
  <si>
    <t>TaxCode</t>
  </si>
  <si>
    <t>Debit</t>
  </si>
  <si>
    <t>Credit</t>
  </si>
  <si>
    <t>Bank Current Account</t>
  </si>
  <si>
    <t>9, Non-Vatable Tax Code</t>
  </si>
  <si>
    <t>Tip:Enter start of code and TAB to search for nominal code, or SPACE + Words to search for any word in nominal description</t>
  </si>
  <si>
    <t>Funds No</t>
  </si>
  <si>
    <t>2, Church Fund</t>
  </si>
  <si>
    <t>0, Zero rated transactions</t>
  </si>
  <si>
    <t>0030</t>
  </si>
  <si>
    <t>Office Equipment</t>
  </si>
  <si>
    <t>Name:</t>
  </si>
  <si>
    <t>Bal:</t>
  </si>
  <si>
    <t>Del Add:</t>
  </si>
  <si>
    <t>&gt;30 days</t>
  </si>
  <si>
    <t>Account:</t>
  </si>
  <si>
    <t>Cust Ref:</t>
  </si>
  <si>
    <t>Avalable:</t>
  </si>
  <si>
    <t>Total Sale:</t>
  </si>
  <si>
    <t>Total Cost:</t>
  </si>
  <si>
    <t>Total VAT:</t>
  </si>
  <si>
    <t>Profit:</t>
  </si>
  <si>
    <t>Gross:</t>
  </si>
  <si>
    <t>Margin%:</t>
  </si>
  <si>
    <t>TLTotNet</t>
  </si>
  <si>
    <t>TLTaxAmount</t>
  </si>
  <si>
    <t>TLDonFund^</t>
  </si>
  <si>
    <t>TotNet</t>
  </si>
  <si>
    <t>Tax Amount</t>
  </si>
  <si>
    <t>Rebuilt the work top after the fire damage and replaced the pipe work</t>
  </si>
  <si>
    <t>Clearing the water damage after fire</t>
  </si>
  <si>
    <t>Sundry work, including the plastering and repainting the kitchen</t>
  </si>
  <si>
    <t>Tip:Enter start of code and TAB to search for Product code, or SPACE + Words to search for any word in product description</t>
  </si>
  <si>
    <t>SAM01, Sam Test</t>
  </si>
  <si>
    <t>pe132ql</t>
  </si>
  <si>
    <t>1, NO 2</t>
  </si>
  <si>
    <t>2, No 2</t>
  </si>
  <si>
    <t>3, No 3</t>
  </si>
  <si>
    <t>SI, Sales Invoice</t>
  </si>
  <si>
    <t>POSTED:SI6_1</t>
  </si>
  <si>
    <t>POSTED:SI6_2</t>
  </si>
  <si>
    <t>POSTED:SI6_3</t>
  </si>
  <si>
    <t>1, NO 1</t>
  </si>
  <si>
    <t>Tax Code</t>
  </si>
  <si>
    <t>THPayAmt</t>
  </si>
  <si>
    <t>Amount Prepaid</t>
  </si>
  <si>
    <t>THPayRef</t>
  </si>
  <si>
    <t>Payment Ref</t>
  </si>
  <si>
    <t>Donation for Charity</t>
  </si>
  <si>
    <t>_1</t>
  </si>
  <si>
    <t>Pay Type (SR/SA):</t>
  </si>
  <si>
    <t>SR, Allocate Payment To Invoice</t>
  </si>
  <si>
    <t>Payment Nominal:</t>
  </si>
  <si>
    <t>1200, Bank Current Account - £</t>
  </si>
  <si>
    <t>This does not work at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</si>
</sst>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dd\ mmm\ yy"/>
  </numFmts>
  <fonts count="20" x14ac:knownFonts="1">
    <font>
      <sz val="11"/>
      <color theme="1"/>
      <name val="Calibri"/>
      <family val="2"/>
      <scheme val="minor"/>
    </font>
    <font>
      <u/>
      <sz val="11"/>
      <color theme="10"/>
      <name val="Calibri"/>
      <family val="2"/>
      <scheme val="minor"/>
    </font>
    <font>
      <b/>
      <sz val="9"/>
      <color indexed="81"/>
      <name val="Tahoma"/>
      <family val="2"/>
    </font>
    <font>
      <b/>
      <sz val="9"/>
      <color indexed="81"/>
      <name val="Tahoma"/>
      <charset val="1"/>
    </font>
    <font>
      <sz val="10"/>
      <name val="Arial"/>
    </font>
    <font>
      <u/>
      <sz val="10"/>
      <color indexed="12"/>
      <name val="Arial"/>
      <family val="2"/>
    </font>
    <font>
      <sz val="10"/>
      <name val="Arial"/>
    </font>
    <font>
      <b/>
      <sz val="10"/>
      <name val="Arial"/>
      <family val="2"/>
    </font>
    <font>
      <u/>
      <sz val="16"/>
      <color indexed="12"/>
      <name val="Arial"/>
      <family val="2"/>
    </font>
    <font>
      <u/>
      <sz val="18"/>
      <color indexed="12"/>
      <name val="Arial"/>
      <family val="2"/>
    </font>
    <font>
      <sz val="11"/>
      <name val="Calibri"/>
      <family val="2"/>
    </font>
    <font>
      <sz val="10"/>
      <name val="Arial"/>
    </font>
    <font>
      <b/>
      <sz val="10"/>
      <name val="Arial"/>
      <family val="2"/>
    </font>
    <font>
      <u/>
      <sz val="14"/>
      <color indexed="12"/>
      <name val="Arial"/>
      <family val="2"/>
    </font>
    <font>
      <sz val="10"/>
      <name val="Arial"/>
    </font>
    <font>
      <b/>
      <sz val="10"/>
      <name val="Arial"/>
      <family val="2"/>
    </font>
    <font>
      <u/>
      <sz val="10"/>
      <color indexed="12"/>
      <name val="Arial"/>
      <family val="2"/>
    </font>
    <font>
      <sz val="11"/>
      <color theme="1"/>
      <name val="Calibri"/>
      <family val="2"/>
      <scheme val="minor"/>
    </font>
    <font>
      <b/>
      <sz val="11"/>
      <color indexed="37"/>
      <name val="Calibri"/>
      <family val="2"/>
    </font>
    <font>
      <u/>
      <sz val="11"/>
      <color theme="10"/>
      <name val="Calibri"/>
      <family val="2"/>
      <scheme val="minor"/>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65"/>
        <bgColor indexed="64"/>
      </patternFill>
    </fill>
  </fills>
  <borders count="2">
    <border>
      <left/>
      <right/>
      <top/>
      <bottom/>
      <diagonal/>
    </border>
    <border>
      <left/>
      <right/>
      <top style="thin">
        <color indexed="64"/>
      </top>
      <bottom style="medium">
        <color indexed="64"/>
      </bottom>
      <diagonal/>
    </border>
  </borders>
  <cellStyleXfs count="4">
    <xf numFmtId="0" fontId="0" fillId="0" borderId="0"/>
    <xf numFmtId="0" fontId="1" fillId="0" borderId="0" applyNumberFormat="0" applyFill="0" applyBorder="0" applyAlignment="0" applyProtection="0"/>
    <xf numFmtId="0" fontId="4" fillId="0" borderId="0"/>
    <xf numFmtId="0" fontId="5" fillId="0" borderId="0" applyNumberFormat="0" applyFill="0" applyBorder="0" applyAlignment="0" applyProtection="0">
      <alignment vertical="top"/>
      <protection locked="0"/>
    </xf>
  </cellStyleXfs>
  <cellXfs count="89">
    <xf numFmtId="0" fontId="0" fillId="0" borderId="0" xfId="0"/>
    <xf numFmtId="0" fontId="6" fillId="3" borderId="0" xfId="2" applyNumberFormat="1" applyFont="1" applyFill="1"/>
    <xf numFmtId="4" fontId="6" fillId="3" borderId="0" xfId="2" applyNumberFormat="1" applyFont="1" applyFill="1"/>
    <xf numFmtId="3" fontId="6" fillId="3" borderId="0" xfId="2" applyNumberFormat="1" applyFont="1" applyFill="1"/>
    <xf numFmtId="0" fontId="6" fillId="3" borderId="0" xfId="2" applyFont="1" applyFill="1"/>
    <xf numFmtId="0" fontId="7" fillId="3" borderId="0" xfId="2" applyNumberFormat="1" applyFont="1" applyFill="1" applyAlignment="1">
      <alignment horizontal="right"/>
    </xf>
    <xf numFmtId="0" fontId="6" fillId="4" borderId="0" xfId="2" applyNumberFormat="1" applyFont="1" applyFill="1" applyAlignment="1">
      <alignment horizontal="left"/>
    </xf>
    <xf numFmtId="4" fontId="7" fillId="3" borderId="0" xfId="2" applyNumberFormat="1" applyFont="1" applyFill="1" applyAlignment="1">
      <alignment horizontal="right"/>
    </xf>
    <xf numFmtId="4" fontId="6" fillId="4" borderId="0" xfId="2" applyNumberFormat="1" applyFont="1" applyFill="1" applyAlignment="1">
      <alignment horizontal="left"/>
    </xf>
    <xf numFmtId="4" fontId="6" fillId="4" borderId="0" xfId="2" applyNumberFormat="1" applyFont="1" applyFill="1" applyAlignment="1">
      <alignment horizontal="right"/>
    </xf>
    <xf numFmtId="165" fontId="6" fillId="4" borderId="0" xfId="2" applyNumberFormat="1" applyFont="1" applyFill="1" applyAlignment="1">
      <alignment horizontal="left"/>
    </xf>
    <xf numFmtId="4" fontId="6" fillId="2" borderId="0" xfId="2" applyNumberFormat="1" applyFont="1" applyFill="1" applyAlignment="1">
      <alignment horizontal="right"/>
    </xf>
    <xf numFmtId="3" fontId="7" fillId="3" borderId="0" xfId="2" applyNumberFormat="1" applyFont="1" applyFill="1" applyAlignment="1">
      <alignment horizontal="right"/>
    </xf>
    <xf numFmtId="3" fontId="6" fillId="2" borderId="0" xfId="2" applyNumberFormat="1" applyFont="1" applyFill="1" applyAlignment="1">
      <alignment horizontal="right"/>
    </xf>
    <xf numFmtId="0" fontId="8" fillId="3" borderId="0" xfId="3" applyNumberFormat="1" applyFont="1" applyFill="1" applyAlignment="1" applyProtection="1"/>
    <xf numFmtId="0" fontId="9" fillId="3" borderId="0" xfId="3" applyNumberFormat="1" applyFont="1" applyFill="1" applyAlignment="1" applyProtection="1"/>
    <xf numFmtId="0" fontId="6" fillId="2" borderId="0" xfId="2" applyNumberFormat="1" applyFont="1" applyFill="1"/>
    <xf numFmtId="4" fontId="6" fillId="2" borderId="0" xfId="2" applyNumberFormat="1" applyFont="1" applyFill="1"/>
    <xf numFmtId="3" fontId="6" fillId="2" borderId="0" xfId="2" applyNumberFormat="1" applyFont="1" applyFill="1"/>
    <xf numFmtId="0" fontId="6" fillId="2" borderId="0" xfId="2" applyFont="1" applyFill="1"/>
    <xf numFmtId="0" fontId="6" fillId="0" borderId="1" xfId="2" applyNumberFormat="1" applyFont="1" applyBorder="1"/>
    <xf numFmtId="4" fontId="6" fillId="0" borderId="1" xfId="2" applyNumberFormat="1" applyFont="1" applyBorder="1"/>
    <xf numFmtId="3" fontId="6" fillId="0" borderId="1" xfId="2" applyNumberFormat="1" applyFont="1" applyBorder="1"/>
    <xf numFmtId="0" fontId="6" fillId="0" borderId="1" xfId="2" applyFont="1" applyBorder="1"/>
    <xf numFmtId="0" fontId="6" fillId="0" borderId="0" xfId="2" applyNumberFormat="1" applyFont="1"/>
    <xf numFmtId="0" fontId="10" fillId="0" borderId="0" xfId="2" applyFont="1" applyAlignment="1">
      <alignment vertical="center"/>
    </xf>
    <xf numFmtId="4" fontId="6" fillId="0" borderId="0" xfId="2" applyNumberFormat="1" applyFont="1"/>
    <xf numFmtId="3" fontId="6" fillId="0" borderId="0" xfId="2" applyNumberFormat="1" applyFont="1"/>
    <xf numFmtId="0" fontId="6" fillId="0" borderId="0" xfId="2" applyFont="1"/>
    <xf numFmtId="0" fontId="11" fillId="3" borderId="0" xfId="2" applyNumberFormat="1" applyFont="1" applyFill="1"/>
    <xf numFmtId="49" fontId="11" fillId="3" borderId="0" xfId="2" applyNumberFormat="1" applyFont="1" applyFill="1"/>
    <xf numFmtId="3" fontId="11" fillId="3" borderId="0" xfId="2" applyNumberFormat="1" applyFont="1" applyFill="1"/>
    <xf numFmtId="4" fontId="11" fillId="3" borderId="0" xfId="2" applyNumberFormat="1" applyFont="1" applyFill="1"/>
    <xf numFmtId="0" fontId="11" fillId="3" borderId="0" xfId="2" applyFont="1" applyFill="1"/>
    <xf numFmtId="3" fontId="12" fillId="3" borderId="0" xfId="2" applyNumberFormat="1" applyFont="1" applyFill="1" applyAlignment="1">
      <alignment horizontal="right"/>
    </xf>
    <xf numFmtId="165" fontId="11" fillId="4" borderId="0" xfId="2" applyNumberFormat="1" applyFont="1" applyFill="1" applyAlignment="1">
      <alignment horizontal="left"/>
    </xf>
    <xf numFmtId="4" fontId="11" fillId="2" borderId="0" xfId="2" applyNumberFormat="1" applyFont="1" applyFill="1" applyAlignment="1">
      <alignment horizontal="right"/>
    </xf>
    <xf numFmtId="0" fontId="11" fillId="4" borderId="0" xfId="2" applyNumberFormat="1" applyFont="1" applyFill="1" applyAlignment="1">
      <alignment horizontal="left"/>
    </xf>
    <xf numFmtId="0" fontId="13" fillId="3" borderId="0" xfId="3" applyNumberFormat="1" applyFont="1" applyFill="1" applyAlignment="1" applyProtection="1"/>
    <xf numFmtId="0" fontId="11" fillId="2" borderId="0" xfId="2" applyNumberFormat="1" applyFont="1" applyFill="1"/>
    <xf numFmtId="49" fontId="11" fillId="2" borderId="0" xfId="2" applyNumberFormat="1" applyFont="1" applyFill="1"/>
    <xf numFmtId="3" fontId="11" fillId="2" borderId="0" xfId="2" applyNumberFormat="1" applyFont="1" applyFill="1"/>
    <xf numFmtId="4" fontId="11" fillId="2" borderId="0" xfId="2" applyNumberFormat="1" applyFont="1" applyFill="1"/>
    <xf numFmtId="0" fontId="11" fillId="2" borderId="0" xfId="2" applyFont="1" applyFill="1"/>
    <xf numFmtId="0" fontId="11" fillId="0" borderId="1" xfId="2" applyNumberFormat="1" applyFont="1" applyBorder="1"/>
    <xf numFmtId="49" fontId="11" fillId="0" borderId="1" xfId="2" applyNumberFormat="1" applyFont="1" applyBorder="1"/>
    <xf numFmtId="3" fontId="11" fillId="0" borderId="1" xfId="2" applyNumberFormat="1" applyFont="1" applyBorder="1"/>
    <xf numFmtId="4" fontId="11" fillId="0" borderId="1" xfId="2" applyNumberFormat="1" applyFont="1" applyBorder="1"/>
    <xf numFmtId="0" fontId="11" fillId="0" borderId="1" xfId="2" applyFont="1" applyBorder="1"/>
    <xf numFmtId="0" fontId="11" fillId="0" borderId="0" xfId="2" applyNumberFormat="1" applyFont="1" applyBorder="1"/>
    <xf numFmtId="49" fontId="11" fillId="0" borderId="0" xfId="2" applyNumberFormat="1" applyFont="1"/>
    <xf numFmtId="3" fontId="11" fillId="0" borderId="0" xfId="2" applyNumberFormat="1" applyFont="1"/>
    <xf numFmtId="0" fontId="11" fillId="0" borderId="0" xfId="2" applyNumberFormat="1" applyFont="1"/>
    <xf numFmtId="4" fontId="11" fillId="0" borderId="0" xfId="2" applyNumberFormat="1" applyFont="1"/>
    <xf numFmtId="3" fontId="11" fillId="0" borderId="0" xfId="2" applyNumberFormat="1" applyFont="1" applyBorder="1"/>
    <xf numFmtId="0" fontId="11" fillId="0" borderId="0" xfId="2" applyFont="1" applyBorder="1"/>
    <xf numFmtId="0" fontId="11" fillId="0" borderId="0" xfId="2" applyFont="1"/>
    <xf numFmtId="0" fontId="14" fillId="3" borderId="0" xfId="2" applyNumberFormat="1" applyFont="1" applyFill="1"/>
    <xf numFmtId="164" fontId="14" fillId="3" borderId="0" xfId="2" applyNumberFormat="1" applyFont="1" applyFill="1"/>
    <xf numFmtId="3" fontId="14" fillId="3" borderId="0" xfId="2" applyNumberFormat="1" applyFont="1" applyFill="1"/>
    <xf numFmtId="0" fontId="14" fillId="3" borderId="0" xfId="2" applyFont="1" applyFill="1"/>
    <xf numFmtId="4" fontId="14" fillId="3" borderId="0" xfId="2" applyNumberFormat="1" applyFont="1" applyFill="1"/>
    <xf numFmtId="0" fontId="15" fillId="3" borderId="0" xfId="2" applyNumberFormat="1" applyFont="1" applyFill="1" applyAlignment="1">
      <alignment horizontal="right"/>
    </xf>
    <xf numFmtId="0" fontId="14" fillId="4" borderId="0" xfId="2" applyNumberFormat="1" applyFont="1" applyFill="1" applyAlignment="1">
      <alignment horizontal="left"/>
    </xf>
    <xf numFmtId="0" fontId="16" fillId="3" borderId="0" xfId="3" applyNumberFormat="1" applyFont="1" applyFill="1" applyAlignment="1" applyProtection="1"/>
    <xf numFmtId="0" fontId="14" fillId="2" borderId="0" xfId="2" applyNumberFormat="1" applyFont="1" applyFill="1"/>
    <xf numFmtId="164" fontId="14" fillId="2" borderId="0" xfId="2" applyNumberFormat="1" applyFont="1" applyFill="1"/>
    <xf numFmtId="3" fontId="14" fillId="2" borderId="0" xfId="2" applyNumberFormat="1" applyFont="1" applyFill="1"/>
    <xf numFmtId="4" fontId="14" fillId="2" borderId="0" xfId="2" applyNumberFormat="1" applyFont="1" applyFill="1"/>
    <xf numFmtId="0" fontId="14" fillId="2" borderId="0" xfId="2" applyFont="1" applyFill="1"/>
    <xf numFmtId="0" fontId="14" fillId="0" borderId="1" xfId="2" applyNumberFormat="1" applyFont="1" applyBorder="1"/>
    <xf numFmtId="164" fontId="14" fillId="0" borderId="1" xfId="2" applyNumberFormat="1" applyFont="1" applyBorder="1"/>
    <xf numFmtId="3" fontId="14" fillId="0" borderId="1" xfId="2" applyNumberFormat="1" applyFont="1" applyBorder="1"/>
    <xf numFmtId="4" fontId="14" fillId="0" borderId="1" xfId="2" applyNumberFormat="1" applyFont="1" applyBorder="1"/>
    <xf numFmtId="0" fontId="14" fillId="0" borderId="1" xfId="2" applyFont="1" applyBorder="1"/>
    <xf numFmtId="0" fontId="14" fillId="0" borderId="0" xfId="2" applyNumberFormat="1" applyFont="1"/>
    <xf numFmtId="164" fontId="14" fillId="0" borderId="0" xfId="2" applyNumberFormat="1" applyFont="1"/>
    <xf numFmtId="3" fontId="14" fillId="0" borderId="0" xfId="2" applyNumberFormat="1" applyFont="1"/>
    <xf numFmtId="4" fontId="14" fillId="0" borderId="0" xfId="2" applyNumberFormat="1" applyFont="1"/>
    <xf numFmtId="0" fontId="14" fillId="0" borderId="0" xfId="2" applyFont="1"/>
    <xf numFmtId="0" fontId="17" fillId="2" borderId="0" xfId="0" applyNumberFormat="1" applyFont="1" applyFill="1"/>
    <xf numFmtId="0" fontId="17" fillId="2" borderId="0" xfId="0" applyFont="1" applyFill="1"/>
    <xf numFmtId="49" fontId="18" fillId="2" borderId="0" xfId="0" applyNumberFormat="1" applyFont="1" applyFill="1"/>
    <xf numFmtId="0" fontId="19" fillId="0" borderId="1" xfId="1" applyNumberFormat="1" applyFont="1" applyBorder="1"/>
    <xf numFmtId="0" fontId="17" fillId="0" borderId="1" xfId="0" applyNumberFormat="1" applyFont="1" applyBorder="1"/>
    <xf numFmtId="0" fontId="17" fillId="0" borderId="1" xfId="0" applyFont="1" applyBorder="1"/>
    <xf numFmtId="0" fontId="17" fillId="0" borderId="0" xfId="0" applyNumberFormat="1" applyFont="1"/>
    <xf numFmtId="0" fontId="17" fillId="0" borderId="0" xfId="0" applyFont="1"/>
    <xf numFmtId="164" fontId="7" fillId="3" borderId="0" xfId="2" applyNumberFormat="1" applyFont="1" applyFill="1"/>
  </cellXfs>
  <cellStyles count="4">
    <cellStyle name="Hyperlink" xfId="1" builtinId="8"/>
    <cellStyle name="Hyperlink 2" xfId="3" xr:uid="{69E994CE-2D5A-4F7D-B724-FC6949C283B0}"/>
    <cellStyle name="Normal" xfId="0" builtinId="0"/>
    <cellStyle name="Normal 2" xfId="2" xr:uid="{BA3B6586-2234-46CF-B4B9-2C0990A256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36</xdr:row>
      <xdr:rowOff>1</xdr:rowOff>
    </xdr:from>
    <xdr:to>
      <xdr:col>8</xdr:col>
      <xdr:colOff>409575</xdr:colOff>
      <xdr:row>39</xdr:row>
      <xdr:rowOff>28576</xdr:rowOff>
    </xdr:to>
    <xdr:sp macro="" textlink="">
      <xdr:nvSpPr>
        <xdr:cNvPr id="2" name="Text Box 23">
          <a:extLst>
            <a:ext uri="{FF2B5EF4-FFF2-40B4-BE49-F238E27FC236}">
              <a16:creationId xmlns:a16="http://schemas.microsoft.com/office/drawing/2014/main" id="{821FC0E7-E07C-4BCE-A446-4DE4700B8400}"/>
            </a:ext>
          </a:extLst>
        </xdr:cNvPr>
        <xdr:cNvSpPr txBox="1">
          <a:spLocks noChangeArrowheads="1"/>
        </xdr:cNvSpPr>
      </xdr:nvSpPr>
      <xdr:spPr bwMode="auto">
        <a:xfrm>
          <a:off x="1876425" y="6153151"/>
          <a:ext cx="5600700" cy="5143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When posting a Service Invoice, you don’t need to specify TLQty and TLProduct.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1304925</xdr:colOff>
      <xdr:row>53</xdr:row>
      <xdr:rowOff>28575</xdr:rowOff>
    </xdr:from>
    <xdr:to>
      <xdr:col>5</xdr:col>
      <xdr:colOff>266700</xdr:colOff>
      <xdr:row>55</xdr:row>
      <xdr:rowOff>133350</xdr:rowOff>
    </xdr:to>
    <xdr:sp macro="" textlink="">
      <xdr:nvSpPr>
        <xdr:cNvPr id="2" name="Text Box 23">
          <a:extLst>
            <a:ext uri="{FF2B5EF4-FFF2-40B4-BE49-F238E27FC236}">
              <a16:creationId xmlns:a16="http://schemas.microsoft.com/office/drawing/2014/main" id="{44C6646A-3B5C-4DE0-9EC9-67E30617BA31}"/>
            </a:ext>
          </a:extLst>
        </xdr:cNvPr>
        <xdr:cNvSpPr txBox="1">
          <a:spLocks noChangeArrowheads="1"/>
        </xdr:cNvSpPr>
      </xdr:nvSpPr>
      <xdr:spPr bwMode="auto">
        <a:xfrm>
          <a:off x="1266825" y="3438525"/>
          <a:ext cx="5448300" cy="4286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endParaRPr lang="en-GB"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141.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Portals/0/Sage50/ExampleHelp/helpPage57.html"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posttrans.co.uk/Portals/0/Sage50/ExampleHelp/helpPage44.html"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www.posttrans.co.uk/Portals/0/Sage50/ExampleHelp/helpPage47.html" TargetMode="External"/><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BBC4E-642C-4638-8557-0182128564C0}">
  <dimension ref="A1:K34"/>
  <sheetViews>
    <sheetView tabSelected="1" workbookViewId="0">
      <selection activeCell="C4" sqref="C4"/>
    </sheetView>
  </sheetViews>
  <sheetFormatPr defaultRowHeight="12.75" outlineLevelRow="1" x14ac:dyDescent="0.2"/>
  <cols>
    <col min="1" max="1" width="11.85546875" style="24" bestFit="1" customWidth="1"/>
    <col min="2" max="2" width="16.28515625" style="24" customWidth="1"/>
    <col min="3" max="3" width="30.7109375" style="24" customWidth="1"/>
    <col min="4" max="4" width="6.7109375" style="26" bestFit="1" customWidth="1"/>
    <col min="5" max="6" width="11.28515625" style="26" bestFit="1" customWidth="1"/>
    <col min="7" max="7" width="8.42578125" style="26" bestFit="1" customWidth="1"/>
    <col min="8" max="8" width="9.42578125" style="26" bestFit="1" customWidth="1"/>
    <col min="9" max="9" width="12.42578125" style="26" bestFit="1" customWidth="1"/>
    <col min="10" max="10" width="11.140625" style="27" bestFit="1" customWidth="1"/>
    <col min="11" max="11" width="13.42578125" style="27" bestFit="1" customWidth="1"/>
    <col min="12" max="256" width="9.140625" style="28"/>
    <col min="257" max="257" width="11.85546875" style="28" bestFit="1" customWidth="1"/>
    <col min="258" max="258" width="16.28515625" style="28" customWidth="1"/>
    <col min="259" max="259" width="30.7109375" style="28" customWidth="1"/>
    <col min="260" max="260" width="6.7109375" style="28" bestFit="1" customWidth="1"/>
    <col min="261" max="262" width="11.28515625" style="28" bestFit="1" customWidth="1"/>
    <col min="263" max="263" width="8.42578125" style="28" bestFit="1" customWidth="1"/>
    <col min="264" max="264" width="9.42578125" style="28" bestFit="1" customWidth="1"/>
    <col min="265" max="265" width="12.42578125" style="28" bestFit="1" customWidth="1"/>
    <col min="266" max="266" width="11.140625" style="28" bestFit="1" customWidth="1"/>
    <col min="267" max="512" width="9.140625" style="28"/>
    <col min="513" max="513" width="11.85546875" style="28" bestFit="1" customWidth="1"/>
    <col min="514" max="514" width="16.28515625" style="28" customWidth="1"/>
    <col min="515" max="515" width="30.7109375" style="28" customWidth="1"/>
    <col min="516" max="516" width="6.7109375" style="28" bestFit="1" customWidth="1"/>
    <col min="517" max="518" width="11.28515625" style="28" bestFit="1" customWidth="1"/>
    <col min="519" max="519" width="8.42578125" style="28" bestFit="1" customWidth="1"/>
    <col min="520" max="520" width="9.42578125" style="28" bestFit="1" customWidth="1"/>
    <col min="521" max="521" width="12.42578125" style="28" bestFit="1" customWidth="1"/>
    <col min="522" max="522" width="11.140625" style="28" bestFit="1" customWidth="1"/>
    <col min="523" max="768" width="9.140625" style="28"/>
    <col min="769" max="769" width="11.85546875" style="28" bestFit="1" customWidth="1"/>
    <col min="770" max="770" width="16.28515625" style="28" customWidth="1"/>
    <col min="771" max="771" width="30.7109375" style="28" customWidth="1"/>
    <col min="772" max="772" width="6.7109375" style="28" bestFit="1" customWidth="1"/>
    <col min="773" max="774" width="11.28515625" style="28" bestFit="1" customWidth="1"/>
    <col min="775" max="775" width="8.42578125" style="28" bestFit="1" customWidth="1"/>
    <col min="776" max="776" width="9.42578125" style="28" bestFit="1" customWidth="1"/>
    <col min="777" max="777" width="12.42578125" style="28" bestFit="1" customWidth="1"/>
    <col min="778" max="778" width="11.140625" style="28" bestFit="1" customWidth="1"/>
    <col min="779" max="1024" width="9.140625" style="28"/>
    <col min="1025" max="1025" width="11.85546875" style="28" bestFit="1" customWidth="1"/>
    <col min="1026" max="1026" width="16.28515625" style="28" customWidth="1"/>
    <col min="1027" max="1027" width="30.7109375" style="28" customWidth="1"/>
    <col min="1028" max="1028" width="6.7109375" style="28" bestFit="1" customWidth="1"/>
    <col min="1029" max="1030" width="11.28515625" style="28" bestFit="1" customWidth="1"/>
    <col min="1031" max="1031" width="8.42578125" style="28" bestFit="1" customWidth="1"/>
    <col min="1032" max="1032" width="9.42578125" style="28" bestFit="1" customWidth="1"/>
    <col min="1033" max="1033" width="12.42578125" style="28" bestFit="1" customWidth="1"/>
    <col min="1034" max="1034" width="11.140625" style="28" bestFit="1" customWidth="1"/>
    <col min="1035" max="1280" width="9.140625" style="28"/>
    <col min="1281" max="1281" width="11.85546875" style="28" bestFit="1" customWidth="1"/>
    <col min="1282" max="1282" width="16.28515625" style="28" customWidth="1"/>
    <col min="1283" max="1283" width="30.7109375" style="28" customWidth="1"/>
    <col min="1284" max="1284" width="6.7109375" style="28" bestFit="1" customWidth="1"/>
    <col min="1285" max="1286" width="11.28515625" style="28" bestFit="1" customWidth="1"/>
    <col min="1287" max="1287" width="8.42578125" style="28" bestFit="1" customWidth="1"/>
    <col min="1288" max="1288" width="9.42578125" style="28" bestFit="1" customWidth="1"/>
    <col min="1289" max="1289" width="12.42578125" style="28" bestFit="1" customWidth="1"/>
    <col min="1290" max="1290" width="11.140625" style="28" bestFit="1" customWidth="1"/>
    <col min="1291" max="1536" width="9.140625" style="28"/>
    <col min="1537" max="1537" width="11.85546875" style="28" bestFit="1" customWidth="1"/>
    <col min="1538" max="1538" width="16.28515625" style="28" customWidth="1"/>
    <col min="1539" max="1539" width="30.7109375" style="28" customWidth="1"/>
    <col min="1540" max="1540" width="6.7109375" style="28" bestFit="1" customWidth="1"/>
    <col min="1541" max="1542" width="11.28515625" style="28" bestFit="1" customWidth="1"/>
    <col min="1543" max="1543" width="8.42578125" style="28" bestFit="1" customWidth="1"/>
    <col min="1544" max="1544" width="9.42578125" style="28" bestFit="1" customWidth="1"/>
    <col min="1545" max="1545" width="12.42578125" style="28" bestFit="1" customWidth="1"/>
    <col min="1546" max="1546" width="11.140625" style="28" bestFit="1" customWidth="1"/>
    <col min="1547" max="1792" width="9.140625" style="28"/>
    <col min="1793" max="1793" width="11.85546875" style="28" bestFit="1" customWidth="1"/>
    <col min="1794" max="1794" width="16.28515625" style="28" customWidth="1"/>
    <col min="1795" max="1795" width="30.7109375" style="28" customWidth="1"/>
    <col min="1796" max="1796" width="6.7109375" style="28" bestFit="1" customWidth="1"/>
    <col min="1797" max="1798" width="11.28515625" style="28" bestFit="1" customWidth="1"/>
    <col min="1799" max="1799" width="8.42578125" style="28" bestFit="1" customWidth="1"/>
    <col min="1800" max="1800" width="9.42578125" style="28" bestFit="1" customWidth="1"/>
    <col min="1801" max="1801" width="12.42578125" style="28" bestFit="1" customWidth="1"/>
    <col min="1802" max="1802" width="11.140625" style="28" bestFit="1" customWidth="1"/>
    <col min="1803" max="2048" width="9.140625" style="28"/>
    <col min="2049" max="2049" width="11.85546875" style="28" bestFit="1" customWidth="1"/>
    <col min="2050" max="2050" width="16.28515625" style="28" customWidth="1"/>
    <col min="2051" max="2051" width="30.7109375" style="28" customWidth="1"/>
    <col min="2052" max="2052" width="6.7109375" style="28" bestFit="1" customWidth="1"/>
    <col min="2053" max="2054" width="11.28515625" style="28" bestFit="1" customWidth="1"/>
    <col min="2055" max="2055" width="8.42578125" style="28" bestFit="1" customWidth="1"/>
    <col min="2056" max="2056" width="9.42578125" style="28" bestFit="1" customWidth="1"/>
    <col min="2057" max="2057" width="12.42578125" style="28" bestFit="1" customWidth="1"/>
    <col min="2058" max="2058" width="11.140625" style="28" bestFit="1" customWidth="1"/>
    <col min="2059" max="2304" width="9.140625" style="28"/>
    <col min="2305" max="2305" width="11.85546875" style="28" bestFit="1" customWidth="1"/>
    <col min="2306" max="2306" width="16.28515625" style="28" customWidth="1"/>
    <col min="2307" max="2307" width="30.7109375" style="28" customWidth="1"/>
    <col min="2308" max="2308" width="6.7109375" style="28" bestFit="1" customWidth="1"/>
    <col min="2309" max="2310" width="11.28515625" style="28" bestFit="1" customWidth="1"/>
    <col min="2311" max="2311" width="8.42578125" style="28" bestFit="1" customWidth="1"/>
    <col min="2312" max="2312" width="9.42578125" style="28" bestFit="1" customWidth="1"/>
    <col min="2313" max="2313" width="12.42578125" style="28" bestFit="1" customWidth="1"/>
    <col min="2314" max="2314" width="11.140625" style="28" bestFit="1" customWidth="1"/>
    <col min="2315" max="2560" width="9.140625" style="28"/>
    <col min="2561" max="2561" width="11.85546875" style="28" bestFit="1" customWidth="1"/>
    <col min="2562" max="2562" width="16.28515625" style="28" customWidth="1"/>
    <col min="2563" max="2563" width="30.7109375" style="28" customWidth="1"/>
    <col min="2564" max="2564" width="6.7109375" style="28" bestFit="1" customWidth="1"/>
    <col min="2565" max="2566" width="11.28515625" style="28" bestFit="1" customWidth="1"/>
    <col min="2567" max="2567" width="8.42578125" style="28" bestFit="1" customWidth="1"/>
    <col min="2568" max="2568" width="9.42578125" style="28" bestFit="1" customWidth="1"/>
    <col min="2569" max="2569" width="12.42578125" style="28" bestFit="1" customWidth="1"/>
    <col min="2570" max="2570" width="11.140625" style="28" bestFit="1" customWidth="1"/>
    <col min="2571" max="2816" width="9.140625" style="28"/>
    <col min="2817" max="2817" width="11.85546875" style="28" bestFit="1" customWidth="1"/>
    <col min="2818" max="2818" width="16.28515625" style="28" customWidth="1"/>
    <col min="2819" max="2819" width="30.7109375" style="28" customWidth="1"/>
    <col min="2820" max="2820" width="6.7109375" style="28" bestFit="1" customWidth="1"/>
    <col min="2821" max="2822" width="11.28515625" style="28" bestFit="1" customWidth="1"/>
    <col min="2823" max="2823" width="8.42578125" style="28" bestFit="1" customWidth="1"/>
    <col min="2824" max="2824" width="9.42578125" style="28" bestFit="1" customWidth="1"/>
    <col min="2825" max="2825" width="12.42578125" style="28" bestFit="1" customWidth="1"/>
    <col min="2826" max="2826" width="11.140625" style="28" bestFit="1" customWidth="1"/>
    <col min="2827" max="3072" width="9.140625" style="28"/>
    <col min="3073" max="3073" width="11.85546875" style="28" bestFit="1" customWidth="1"/>
    <col min="3074" max="3074" width="16.28515625" style="28" customWidth="1"/>
    <col min="3075" max="3075" width="30.7109375" style="28" customWidth="1"/>
    <col min="3076" max="3076" width="6.7109375" style="28" bestFit="1" customWidth="1"/>
    <col min="3077" max="3078" width="11.28515625" style="28" bestFit="1" customWidth="1"/>
    <col min="3079" max="3079" width="8.42578125" style="28" bestFit="1" customWidth="1"/>
    <col min="3080" max="3080" width="9.42578125" style="28" bestFit="1" customWidth="1"/>
    <col min="3081" max="3081" width="12.42578125" style="28" bestFit="1" customWidth="1"/>
    <col min="3082" max="3082" width="11.140625" style="28" bestFit="1" customWidth="1"/>
    <col min="3083" max="3328" width="9.140625" style="28"/>
    <col min="3329" max="3329" width="11.85546875" style="28" bestFit="1" customWidth="1"/>
    <col min="3330" max="3330" width="16.28515625" style="28" customWidth="1"/>
    <col min="3331" max="3331" width="30.7109375" style="28" customWidth="1"/>
    <col min="3332" max="3332" width="6.7109375" style="28" bestFit="1" customWidth="1"/>
    <col min="3333" max="3334" width="11.28515625" style="28" bestFit="1" customWidth="1"/>
    <col min="3335" max="3335" width="8.42578125" style="28" bestFit="1" customWidth="1"/>
    <col min="3336" max="3336" width="9.42578125" style="28" bestFit="1" customWidth="1"/>
    <col min="3337" max="3337" width="12.42578125" style="28" bestFit="1" customWidth="1"/>
    <col min="3338" max="3338" width="11.140625" style="28" bestFit="1" customWidth="1"/>
    <col min="3339" max="3584" width="9.140625" style="28"/>
    <col min="3585" max="3585" width="11.85546875" style="28" bestFit="1" customWidth="1"/>
    <col min="3586" max="3586" width="16.28515625" style="28" customWidth="1"/>
    <col min="3587" max="3587" width="30.7109375" style="28" customWidth="1"/>
    <col min="3588" max="3588" width="6.7109375" style="28" bestFit="1" customWidth="1"/>
    <col min="3589" max="3590" width="11.28515625" style="28" bestFit="1" customWidth="1"/>
    <col min="3591" max="3591" width="8.42578125" style="28" bestFit="1" customWidth="1"/>
    <col min="3592" max="3592" width="9.42578125" style="28" bestFit="1" customWidth="1"/>
    <col min="3593" max="3593" width="12.42578125" style="28" bestFit="1" customWidth="1"/>
    <col min="3594" max="3594" width="11.140625" style="28" bestFit="1" customWidth="1"/>
    <col min="3595" max="3840" width="9.140625" style="28"/>
    <col min="3841" max="3841" width="11.85546875" style="28" bestFit="1" customWidth="1"/>
    <col min="3842" max="3842" width="16.28515625" style="28" customWidth="1"/>
    <col min="3843" max="3843" width="30.7109375" style="28" customWidth="1"/>
    <col min="3844" max="3844" width="6.7109375" style="28" bestFit="1" customWidth="1"/>
    <col min="3845" max="3846" width="11.28515625" style="28" bestFit="1" customWidth="1"/>
    <col min="3847" max="3847" width="8.42578125" style="28" bestFit="1" customWidth="1"/>
    <col min="3848" max="3848" width="9.42578125" style="28" bestFit="1" customWidth="1"/>
    <col min="3849" max="3849" width="12.42578125" style="28" bestFit="1" customWidth="1"/>
    <col min="3850" max="3850" width="11.140625" style="28" bestFit="1" customWidth="1"/>
    <col min="3851" max="4096" width="9.140625" style="28"/>
    <col min="4097" max="4097" width="11.85546875" style="28" bestFit="1" customWidth="1"/>
    <col min="4098" max="4098" width="16.28515625" style="28" customWidth="1"/>
    <col min="4099" max="4099" width="30.7109375" style="28" customWidth="1"/>
    <col min="4100" max="4100" width="6.7109375" style="28" bestFit="1" customWidth="1"/>
    <col min="4101" max="4102" width="11.28515625" style="28" bestFit="1" customWidth="1"/>
    <col min="4103" max="4103" width="8.42578125" style="28" bestFit="1" customWidth="1"/>
    <col min="4104" max="4104" width="9.42578125" style="28" bestFit="1" customWidth="1"/>
    <col min="4105" max="4105" width="12.42578125" style="28" bestFit="1" customWidth="1"/>
    <col min="4106" max="4106" width="11.140625" style="28" bestFit="1" customWidth="1"/>
    <col min="4107" max="4352" width="9.140625" style="28"/>
    <col min="4353" max="4353" width="11.85546875" style="28" bestFit="1" customWidth="1"/>
    <col min="4354" max="4354" width="16.28515625" style="28" customWidth="1"/>
    <col min="4355" max="4355" width="30.7109375" style="28" customWidth="1"/>
    <col min="4356" max="4356" width="6.7109375" style="28" bestFit="1" customWidth="1"/>
    <col min="4357" max="4358" width="11.28515625" style="28" bestFit="1" customWidth="1"/>
    <col min="4359" max="4359" width="8.42578125" style="28" bestFit="1" customWidth="1"/>
    <col min="4360" max="4360" width="9.42578125" style="28" bestFit="1" customWidth="1"/>
    <col min="4361" max="4361" width="12.42578125" style="28" bestFit="1" customWidth="1"/>
    <col min="4362" max="4362" width="11.140625" style="28" bestFit="1" customWidth="1"/>
    <col min="4363" max="4608" width="9.140625" style="28"/>
    <col min="4609" max="4609" width="11.85546875" style="28" bestFit="1" customWidth="1"/>
    <col min="4610" max="4610" width="16.28515625" style="28" customWidth="1"/>
    <col min="4611" max="4611" width="30.7109375" style="28" customWidth="1"/>
    <col min="4612" max="4612" width="6.7109375" style="28" bestFit="1" customWidth="1"/>
    <col min="4613" max="4614" width="11.28515625" style="28" bestFit="1" customWidth="1"/>
    <col min="4615" max="4615" width="8.42578125" style="28" bestFit="1" customWidth="1"/>
    <col min="4616" max="4616" width="9.42578125" style="28" bestFit="1" customWidth="1"/>
    <col min="4617" max="4617" width="12.42578125" style="28" bestFit="1" customWidth="1"/>
    <col min="4618" max="4618" width="11.140625" style="28" bestFit="1" customWidth="1"/>
    <col min="4619" max="4864" width="9.140625" style="28"/>
    <col min="4865" max="4865" width="11.85546875" style="28" bestFit="1" customWidth="1"/>
    <col min="4866" max="4866" width="16.28515625" style="28" customWidth="1"/>
    <col min="4867" max="4867" width="30.7109375" style="28" customWidth="1"/>
    <col min="4868" max="4868" width="6.7109375" style="28" bestFit="1" customWidth="1"/>
    <col min="4869" max="4870" width="11.28515625" style="28" bestFit="1" customWidth="1"/>
    <col min="4871" max="4871" width="8.42578125" style="28" bestFit="1" customWidth="1"/>
    <col min="4872" max="4872" width="9.42578125" style="28" bestFit="1" customWidth="1"/>
    <col min="4873" max="4873" width="12.42578125" style="28" bestFit="1" customWidth="1"/>
    <col min="4874" max="4874" width="11.140625" style="28" bestFit="1" customWidth="1"/>
    <col min="4875" max="5120" width="9.140625" style="28"/>
    <col min="5121" max="5121" width="11.85546875" style="28" bestFit="1" customWidth="1"/>
    <col min="5122" max="5122" width="16.28515625" style="28" customWidth="1"/>
    <col min="5123" max="5123" width="30.7109375" style="28" customWidth="1"/>
    <col min="5124" max="5124" width="6.7109375" style="28" bestFit="1" customWidth="1"/>
    <col min="5125" max="5126" width="11.28515625" style="28" bestFit="1" customWidth="1"/>
    <col min="5127" max="5127" width="8.42578125" style="28" bestFit="1" customWidth="1"/>
    <col min="5128" max="5128" width="9.42578125" style="28" bestFit="1" customWidth="1"/>
    <col min="5129" max="5129" width="12.42578125" style="28" bestFit="1" customWidth="1"/>
    <col min="5130" max="5130" width="11.140625" style="28" bestFit="1" customWidth="1"/>
    <col min="5131" max="5376" width="9.140625" style="28"/>
    <col min="5377" max="5377" width="11.85546875" style="28" bestFit="1" customWidth="1"/>
    <col min="5378" max="5378" width="16.28515625" style="28" customWidth="1"/>
    <col min="5379" max="5379" width="30.7109375" style="28" customWidth="1"/>
    <col min="5380" max="5380" width="6.7109375" style="28" bestFit="1" customWidth="1"/>
    <col min="5381" max="5382" width="11.28515625" style="28" bestFit="1" customWidth="1"/>
    <col min="5383" max="5383" width="8.42578125" style="28" bestFit="1" customWidth="1"/>
    <col min="5384" max="5384" width="9.42578125" style="28" bestFit="1" customWidth="1"/>
    <col min="5385" max="5385" width="12.42578125" style="28" bestFit="1" customWidth="1"/>
    <col min="5386" max="5386" width="11.140625" style="28" bestFit="1" customWidth="1"/>
    <col min="5387" max="5632" width="9.140625" style="28"/>
    <col min="5633" max="5633" width="11.85546875" style="28" bestFit="1" customWidth="1"/>
    <col min="5634" max="5634" width="16.28515625" style="28" customWidth="1"/>
    <col min="5635" max="5635" width="30.7109375" style="28" customWidth="1"/>
    <col min="5636" max="5636" width="6.7109375" style="28" bestFit="1" customWidth="1"/>
    <col min="5637" max="5638" width="11.28515625" style="28" bestFit="1" customWidth="1"/>
    <col min="5639" max="5639" width="8.42578125" style="28" bestFit="1" customWidth="1"/>
    <col min="5640" max="5640" width="9.42578125" style="28" bestFit="1" customWidth="1"/>
    <col min="5641" max="5641" width="12.42578125" style="28" bestFit="1" customWidth="1"/>
    <col min="5642" max="5642" width="11.140625" style="28" bestFit="1" customWidth="1"/>
    <col min="5643" max="5888" width="9.140625" style="28"/>
    <col min="5889" max="5889" width="11.85546875" style="28" bestFit="1" customWidth="1"/>
    <col min="5890" max="5890" width="16.28515625" style="28" customWidth="1"/>
    <col min="5891" max="5891" width="30.7109375" style="28" customWidth="1"/>
    <col min="5892" max="5892" width="6.7109375" style="28" bestFit="1" customWidth="1"/>
    <col min="5893" max="5894" width="11.28515625" style="28" bestFit="1" customWidth="1"/>
    <col min="5895" max="5895" width="8.42578125" style="28" bestFit="1" customWidth="1"/>
    <col min="5896" max="5896" width="9.42578125" style="28" bestFit="1" customWidth="1"/>
    <col min="5897" max="5897" width="12.42578125" style="28" bestFit="1" customWidth="1"/>
    <col min="5898" max="5898" width="11.140625" style="28" bestFit="1" customWidth="1"/>
    <col min="5899" max="6144" width="9.140625" style="28"/>
    <col min="6145" max="6145" width="11.85546875" style="28" bestFit="1" customWidth="1"/>
    <col min="6146" max="6146" width="16.28515625" style="28" customWidth="1"/>
    <col min="6147" max="6147" width="30.7109375" style="28" customWidth="1"/>
    <col min="6148" max="6148" width="6.7109375" style="28" bestFit="1" customWidth="1"/>
    <col min="6149" max="6150" width="11.28515625" style="28" bestFit="1" customWidth="1"/>
    <col min="6151" max="6151" width="8.42578125" style="28" bestFit="1" customWidth="1"/>
    <col min="6152" max="6152" width="9.42578125" style="28" bestFit="1" customWidth="1"/>
    <col min="6153" max="6153" width="12.42578125" style="28" bestFit="1" customWidth="1"/>
    <col min="6154" max="6154" width="11.140625" style="28" bestFit="1" customWidth="1"/>
    <col min="6155" max="6400" width="9.140625" style="28"/>
    <col min="6401" max="6401" width="11.85546875" style="28" bestFit="1" customWidth="1"/>
    <col min="6402" max="6402" width="16.28515625" style="28" customWidth="1"/>
    <col min="6403" max="6403" width="30.7109375" style="28" customWidth="1"/>
    <col min="6404" max="6404" width="6.7109375" style="28" bestFit="1" customWidth="1"/>
    <col min="6405" max="6406" width="11.28515625" style="28" bestFit="1" customWidth="1"/>
    <col min="6407" max="6407" width="8.42578125" style="28" bestFit="1" customWidth="1"/>
    <col min="6408" max="6408" width="9.42578125" style="28" bestFit="1" customWidth="1"/>
    <col min="6409" max="6409" width="12.42578125" style="28" bestFit="1" customWidth="1"/>
    <col min="6410" max="6410" width="11.140625" style="28" bestFit="1" customWidth="1"/>
    <col min="6411" max="6656" width="9.140625" style="28"/>
    <col min="6657" max="6657" width="11.85546875" style="28" bestFit="1" customWidth="1"/>
    <col min="6658" max="6658" width="16.28515625" style="28" customWidth="1"/>
    <col min="6659" max="6659" width="30.7109375" style="28" customWidth="1"/>
    <col min="6660" max="6660" width="6.7109375" style="28" bestFit="1" customWidth="1"/>
    <col min="6661" max="6662" width="11.28515625" style="28" bestFit="1" customWidth="1"/>
    <col min="6663" max="6663" width="8.42578125" style="28" bestFit="1" customWidth="1"/>
    <col min="6664" max="6664" width="9.42578125" style="28" bestFit="1" customWidth="1"/>
    <col min="6665" max="6665" width="12.42578125" style="28" bestFit="1" customWidth="1"/>
    <col min="6666" max="6666" width="11.140625" style="28" bestFit="1" customWidth="1"/>
    <col min="6667" max="6912" width="9.140625" style="28"/>
    <col min="6913" max="6913" width="11.85546875" style="28" bestFit="1" customWidth="1"/>
    <col min="6914" max="6914" width="16.28515625" style="28" customWidth="1"/>
    <col min="6915" max="6915" width="30.7109375" style="28" customWidth="1"/>
    <col min="6916" max="6916" width="6.7109375" style="28" bestFit="1" customWidth="1"/>
    <col min="6917" max="6918" width="11.28515625" style="28" bestFit="1" customWidth="1"/>
    <col min="6919" max="6919" width="8.42578125" style="28" bestFit="1" customWidth="1"/>
    <col min="6920" max="6920" width="9.42578125" style="28" bestFit="1" customWidth="1"/>
    <col min="6921" max="6921" width="12.42578125" style="28" bestFit="1" customWidth="1"/>
    <col min="6922" max="6922" width="11.140625" style="28" bestFit="1" customWidth="1"/>
    <col min="6923" max="7168" width="9.140625" style="28"/>
    <col min="7169" max="7169" width="11.85546875" style="28" bestFit="1" customWidth="1"/>
    <col min="7170" max="7170" width="16.28515625" style="28" customWidth="1"/>
    <col min="7171" max="7171" width="30.7109375" style="28" customWidth="1"/>
    <col min="7172" max="7172" width="6.7109375" style="28" bestFit="1" customWidth="1"/>
    <col min="7173" max="7174" width="11.28515625" style="28" bestFit="1" customWidth="1"/>
    <col min="7175" max="7175" width="8.42578125" style="28" bestFit="1" customWidth="1"/>
    <col min="7176" max="7176" width="9.42578125" style="28" bestFit="1" customWidth="1"/>
    <col min="7177" max="7177" width="12.42578125" style="28" bestFit="1" customWidth="1"/>
    <col min="7178" max="7178" width="11.140625" style="28" bestFit="1" customWidth="1"/>
    <col min="7179" max="7424" width="9.140625" style="28"/>
    <col min="7425" max="7425" width="11.85546875" style="28" bestFit="1" customWidth="1"/>
    <col min="7426" max="7426" width="16.28515625" style="28" customWidth="1"/>
    <col min="7427" max="7427" width="30.7109375" style="28" customWidth="1"/>
    <col min="7428" max="7428" width="6.7109375" style="28" bestFit="1" customWidth="1"/>
    <col min="7429" max="7430" width="11.28515625" style="28" bestFit="1" customWidth="1"/>
    <col min="7431" max="7431" width="8.42578125" style="28" bestFit="1" customWidth="1"/>
    <col min="7432" max="7432" width="9.42578125" style="28" bestFit="1" customWidth="1"/>
    <col min="7433" max="7433" width="12.42578125" style="28" bestFit="1" customWidth="1"/>
    <col min="7434" max="7434" width="11.140625" style="28" bestFit="1" customWidth="1"/>
    <col min="7435" max="7680" width="9.140625" style="28"/>
    <col min="7681" max="7681" width="11.85546875" style="28" bestFit="1" customWidth="1"/>
    <col min="7682" max="7682" width="16.28515625" style="28" customWidth="1"/>
    <col min="7683" max="7683" width="30.7109375" style="28" customWidth="1"/>
    <col min="7684" max="7684" width="6.7109375" style="28" bestFit="1" customWidth="1"/>
    <col min="7685" max="7686" width="11.28515625" style="28" bestFit="1" customWidth="1"/>
    <col min="7687" max="7687" width="8.42578125" style="28" bestFit="1" customWidth="1"/>
    <col min="7688" max="7688" width="9.42578125" style="28" bestFit="1" customWidth="1"/>
    <col min="7689" max="7689" width="12.42578125" style="28" bestFit="1" customWidth="1"/>
    <col min="7690" max="7690" width="11.140625" style="28" bestFit="1" customWidth="1"/>
    <col min="7691" max="7936" width="9.140625" style="28"/>
    <col min="7937" max="7937" width="11.85546875" style="28" bestFit="1" customWidth="1"/>
    <col min="7938" max="7938" width="16.28515625" style="28" customWidth="1"/>
    <col min="7939" max="7939" width="30.7109375" style="28" customWidth="1"/>
    <col min="7940" max="7940" width="6.7109375" style="28" bestFit="1" customWidth="1"/>
    <col min="7941" max="7942" width="11.28515625" style="28" bestFit="1" customWidth="1"/>
    <col min="7943" max="7943" width="8.42578125" style="28" bestFit="1" customWidth="1"/>
    <col min="7944" max="7944" width="9.42578125" style="28" bestFit="1" customWidth="1"/>
    <col min="7945" max="7945" width="12.42578125" style="28" bestFit="1" customWidth="1"/>
    <col min="7946" max="7946" width="11.140625" style="28" bestFit="1" customWidth="1"/>
    <col min="7947" max="8192" width="9.140625" style="28"/>
    <col min="8193" max="8193" width="11.85546875" style="28" bestFit="1" customWidth="1"/>
    <col min="8194" max="8194" width="16.28515625" style="28" customWidth="1"/>
    <col min="8195" max="8195" width="30.7109375" style="28" customWidth="1"/>
    <col min="8196" max="8196" width="6.7109375" style="28" bestFit="1" customWidth="1"/>
    <col min="8197" max="8198" width="11.28515625" style="28" bestFit="1" customWidth="1"/>
    <col min="8199" max="8199" width="8.42578125" style="28" bestFit="1" customWidth="1"/>
    <col min="8200" max="8200" width="9.42578125" style="28" bestFit="1" customWidth="1"/>
    <col min="8201" max="8201" width="12.42578125" style="28" bestFit="1" customWidth="1"/>
    <col min="8202" max="8202" width="11.140625" style="28" bestFit="1" customWidth="1"/>
    <col min="8203" max="8448" width="9.140625" style="28"/>
    <col min="8449" max="8449" width="11.85546875" style="28" bestFit="1" customWidth="1"/>
    <col min="8450" max="8450" width="16.28515625" style="28" customWidth="1"/>
    <col min="8451" max="8451" width="30.7109375" style="28" customWidth="1"/>
    <col min="8452" max="8452" width="6.7109375" style="28" bestFit="1" customWidth="1"/>
    <col min="8453" max="8454" width="11.28515625" style="28" bestFit="1" customWidth="1"/>
    <col min="8455" max="8455" width="8.42578125" style="28" bestFit="1" customWidth="1"/>
    <col min="8456" max="8456" width="9.42578125" style="28" bestFit="1" customWidth="1"/>
    <col min="8457" max="8457" width="12.42578125" style="28" bestFit="1" customWidth="1"/>
    <col min="8458" max="8458" width="11.140625" style="28" bestFit="1" customWidth="1"/>
    <col min="8459" max="8704" width="9.140625" style="28"/>
    <col min="8705" max="8705" width="11.85546875" style="28" bestFit="1" customWidth="1"/>
    <col min="8706" max="8706" width="16.28515625" style="28" customWidth="1"/>
    <col min="8707" max="8707" width="30.7109375" style="28" customWidth="1"/>
    <col min="8708" max="8708" width="6.7109375" style="28" bestFit="1" customWidth="1"/>
    <col min="8709" max="8710" width="11.28515625" style="28" bestFit="1" customWidth="1"/>
    <col min="8711" max="8711" width="8.42578125" style="28" bestFit="1" customWidth="1"/>
    <col min="8712" max="8712" width="9.42578125" style="28" bestFit="1" customWidth="1"/>
    <col min="8713" max="8713" width="12.42578125" style="28" bestFit="1" customWidth="1"/>
    <col min="8714" max="8714" width="11.140625" style="28" bestFit="1" customWidth="1"/>
    <col min="8715" max="8960" width="9.140625" style="28"/>
    <col min="8961" max="8961" width="11.85546875" style="28" bestFit="1" customWidth="1"/>
    <col min="8962" max="8962" width="16.28515625" style="28" customWidth="1"/>
    <col min="8963" max="8963" width="30.7109375" style="28" customWidth="1"/>
    <col min="8964" max="8964" width="6.7109375" style="28" bestFit="1" customWidth="1"/>
    <col min="8965" max="8966" width="11.28515625" style="28" bestFit="1" customWidth="1"/>
    <col min="8967" max="8967" width="8.42578125" style="28" bestFit="1" customWidth="1"/>
    <col min="8968" max="8968" width="9.42578125" style="28" bestFit="1" customWidth="1"/>
    <col min="8969" max="8969" width="12.42578125" style="28" bestFit="1" customWidth="1"/>
    <col min="8970" max="8970" width="11.140625" style="28" bestFit="1" customWidth="1"/>
    <col min="8971" max="9216" width="9.140625" style="28"/>
    <col min="9217" max="9217" width="11.85546875" style="28" bestFit="1" customWidth="1"/>
    <col min="9218" max="9218" width="16.28515625" style="28" customWidth="1"/>
    <col min="9219" max="9219" width="30.7109375" style="28" customWidth="1"/>
    <col min="9220" max="9220" width="6.7109375" style="28" bestFit="1" customWidth="1"/>
    <col min="9221" max="9222" width="11.28515625" style="28" bestFit="1" customWidth="1"/>
    <col min="9223" max="9223" width="8.42578125" style="28" bestFit="1" customWidth="1"/>
    <col min="9224" max="9224" width="9.42578125" style="28" bestFit="1" customWidth="1"/>
    <col min="9225" max="9225" width="12.42578125" style="28" bestFit="1" customWidth="1"/>
    <col min="9226" max="9226" width="11.140625" style="28" bestFit="1" customWidth="1"/>
    <col min="9227" max="9472" width="9.140625" style="28"/>
    <col min="9473" max="9473" width="11.85546875" style="28" bestFit="1" customWidth="1"/>
    <col min="9474" max="9474" width="16.28515625" style="28" customWidth="1"/>
    <col min="9475" max="9475" width="30.7109375" style="28" customWidth="1"/>
    <col min="9476" max="9476" width="6.7109375" style="28" bestFit="1" customWidth="1"/>
    <col min="9477" max="9478" width="11.28515625" style="28" bestFit="1" customWidth="1"/>
    <col min="9479" max="9479" width="8.42578125" style="28" bestFit="1" customWidth="1"/>
    <col min="9480" max="9480" width="9.42578125" style="28" bestFit="1" customWidth="1"/>
    <col min="9481" max="9481" width="12.42578125" style="28" bestFit="1" customWidth="1"/>
    <col min="9482" max="9482" width="11.140625" style="28" bestFit="1" customWidth="1"/>
    <col min="9483" max="9728" width="9.140625" style="28"/>
    <col min="9729" max="9729" width="11.85546875" style="28" bestFit="1" customWidth="1"/>
    <col min="9730" max="9730" width="16.28515625" style="28" customWidth="1"/>
    <col min="9731" max="9731" width="30.7109375" style="28" customWidth="1"/>
    <col min="9732" max="9732" width="6.7109375" style="28" bestFit="1" customWidth="1"/>
    <col min="9733" max="9734" width="11.28515625" style="28" bestFit="1" customWidth="1"/>
    <col min="9735" max="9735" width="8.42578125" style="28" bestFit="1" customWidth="1"/>
    <col min="9736" max="9736" width="9.42578125" style="28" bestFit="1" customWidth="1"/>
    <col min="9737" max="9737" width="12.42578125" style="28" bestFit="1" customWidth="1"/>
    <col min="9738" max="9738" width="11.140625" style="28" bestFit="1" customWidth="1"/>
    <col min="9739" max="9984" width="9.140625" style="28"/>
    <col min="9985" max="9985" width="11.85546875" style="28" bestFit="1" customWidth="1"/>
    <col min="9986" max="9986" width="16.28515625" style="28" customWidth="1"/>
    <col min="9987" max="9987" width="30.7109375" style="28" customWidth="1"/>
    <col min="9988" max="9988" width="6.7109375" style="28" bestFit="1" customWidth="1"/>
    <col min="9989" max="9990" width="11.28515625" style="28" bestFit="1" customWidth="1"/>
    <col min="9991" max="9991" width="8.42578125" style="28" bestFit="1" customWidth="1"/>
    <col min="9992" max="9992" width="9.42578125" style="28" bestFit="1" customWidth="1"/>
    <col min="9993" max="9993" width="12.42578125" style="28" bestFit="1" customWidth="1"/>
    <col min="9994" max="9994" width="11.140625" style="28" bestFit="1" customWidth="1"/>
    <col min="9995" max="10240" width="9.140625" style="28"/>
    <col min="10241" max="10241" width="11.85546875" style="28" bestFit="1" customWidth="1"/>
    <col min="10242" max="10242" width="16.28515625" style="28" customWidth="1"/>
    <col min="10243" max="10243" width="30.7109375" style="28" customWidth="1"/>
    <col min="10244" max="10244" width="6.7109375" style="28" bestFit="1" customWidth="1"/>
    <col min="10245" max="10246" width="11.28515625" style="28" bestFit="1" customWidth="1"/>
    <col min="10247" max="10247" width="8.42578125" style="28" bestFit="1" customWidth="1"/>
    <col min="10248" max="10248" width="9.42578125" style="28" bestFit="1" customWidth="1"/>
    <col min="10249" max="10249" width="12.42578125" style="28" bestFit="1" customWidth="1"/>
    <col min="10250" max="10250" width="11.140625" style="28" bestFit="1" customWidth="1"/>
    <col min="10251" max="10496" width="9.140625" style="28"/>
    <col min="10497" max="10497" width="11.85546875" style="28" bestFit="1" customWidth="1"/>
    <col min="10498" max="10498" width="16.28515625" style="28" customWidth="1"/>
    <col min="10499" max="10499" width="30.7109375" style="28" customWidth="1"/>
    <col min="10500" max="10500" width="6.7109375" style="28" bestFit="1" customWidth="1"/>
    <col min="10501" max="10502" width="11.28515625" style="28" bestFit="1" customWidth="1"/>
    <col min="10503" max="10503" width="8.42578125" style="28" bestFit="1" customWidth="1"/>
    <col min="10504" max="10504" width="9.42578125" style="28" bestFit="1" customWidth="1"/>
    <col min="10505" max="10505" width="12.42578125" style="28" bestFit="1" customWidth="1"/>
    <col min="10506" max="10506" width="11.140625" style="28" bestFit="1" customWidth="1"/>
    <col min="10507" max="10752" width="9.140625" style="28"/>
    <col min="10753" max="10753" width="11.85546875" style="28" bestFit="1" customWidth="1"/>
    <col min="10754" max="10754" width="16.28515625" style="28" customWidth="1"/>
    <col min="10755" max="10755" width="30.7109375" style="28" customWidth="1"/>
    <col min="10756" max="10756" width="6.7109375" style="28" bestFit="1" customWidth="1"/>
    <col min="10757" max="10758" width="11.28515625" style="28" bestFit="1" customWidth="1"/>
    <col min="10759" max="10759" width="8.42578125" style="28" bestFit="1" customWidth="1"/>
    <col min="10760" max="10760" width="9.42578125" style="28" bestFit="1" customWidth="1"/>
    <col min="10761" max="10761" width="12.42578125" style="28" bestFit="1" customWidth="1"/>
    <col min="10762" max="10762" width="11.140625" style="28" bestFit="1" customWidth="1"/>
    <col min="10763" max="11008" width="9.140625" style="28"/>
    <col min="11009" max="11009" width="11.85546875" style="28" bestFit="1" customWidth="1"/>
    <col min="11010" max="11010" width="16.28515625" style="28" customWidth="1"/>
    <col min="11011" max="11011" width="30.7109375" style="28" customWidth="1"/>
    <col min="11012" max="11012" width="6.7109375" style="28" bestFit="1" customWidth="1"/>
    <col min="11013" max="11014" width="11.28515625" style="28" bestFit="1" customWidth="1"/>
    <col min="11015" max="11015" width="8.42578125" style="28" bestFit="1" customWidth="1"/>
    <col min="11016" max="11016" width="9.42578125" style="28" bestFit="1" customWidth="1"/>
    <col min="11017" max="11017" width="12.42578125" style="28" bestFit="1" customWidth="1"/>
    <col min="11018" max="11018" width="11.140625" style="28" bestFit="1" customWidth="1"/>
    <col min="11019" max="11264" width="9.140625" style="28"/>
    <col min="11265" max="11265" width="11.85546875" style="28" bestFit="1" customWidth="1"/>
    <col min="11266" max="11266" width="16.28515625" style="28" customWidth="1"/>
    <col min="11267" max="11267" width="30.7109375" style="28" customWidth="1"/>
    <col min="11268" max="11268" width="6.7109375" style="28" bestFit="1" customWidth="1"/>
    <col min="11269" max="11270" width="11.28515625" style="28" bestFit="1" customWidth="1"/>
    <col min="11271" max="11271" width="8.42578125" style="28" bestFit="1" customWidth="1"/>
    <col min="11272" max="11272" width="9.42578125" style="28" bestFit="1" customWidth="1"/>
    <col min="11273" max="11273" width="12.42578125" style="28" bestFit="1" customWidth="1"/>
    <col min="11274" max="11274" width="11.140625" style="28" bestFit="1" customWidth="1"/>
    <col min="11275" max="11520" width="9.140625" style="28"/>
    <col min="11521" max="11521" width="11.85546875" style="28" bestFit="1" customWidth="1"/>
    <col min="11522" max="11522" width="16.28515625" style="28" customWidth="1"/>
    <col min="11523" max="11523" width="30.7109375" style="28" customWidth="1"/>
    <col min="11524" max="11524" width="6.7109375" style="28" bestFit="1" customWidth="1"/>
    <col min="11525" max="11526" width="11.28515625" style="28" bestFit="1" customWidth="1"/>
    <col min="11527" max="11527" width="8.42578125" style="28" bestFit="1" customWidth="1"/>
    <col min="11528" max="11528" width="9.42578125" style="28" bestFit="1" customWidth="1"/>
    <col min="11529" max="11529" width="12.42578125" style="28" bestFit="1" customWidth="1"/>
    <col min="11530" max="11530" width="11.140625" style="28" bestFit="1" customWidth="1"/>
    <col min="11531" max="11776" width="9.140625" style="28"/>
    <col min="11777" max="11777" width="11.85546875" style="28" bestFit="1" customWidth="1"/>
    <col min="11778" max="11778" width="16.28515625" style="28" customWidth="1"/>
    <col min="11779" max="11779" width="30.7109375" style="28" customWidth="1"/>
    <col min="11780" max="11780" width="6.7109375" style="28" bestFit="1" customWidth="1"/>
    <col min="11781" max="11782" width="11.28515625" style="28" bestFit="1" customWidth="1"/>
    <col min="11783" max="11783" width="8.42578125" style="28" bestFit="1" customWidth="1"/>
    <col min="11784" max="11784" width="9.42578125" style="28" bestFit="1" customWidth="1"/>
    <col min="11785" max="11785" width="12.42578125" style="28" bestFit="1" customWidth="1"/>
    <col min="11786" max="11786" width="11.140625" style="28" bestFit="1" customWidth="1"/>
    <col min="11787" max="12032" width="9.140625" style="28"/>
    <col min="12033" max="12033" width="11.85546875" style="28" bestFit="1" customWidth="1"/>
    <col min="12034" max="12034" width="16.28515625" style="28" customWidth="1"/>
    <col min="12035" max="12035" width="30.7109375" style="28" customWidth="1"/>
    <col min="12036" max="12036" width="6.7109375" style="28" bestFit="1" customWidth="1"/>
    <col min="12037" max="12038" width="11.28515625" style="28" bestFit="1" customWidth="1"/>
    <col min="12039" max="12039" width="8.42578125" style="28" bestFit="1" customWidth="1"/>
    <col min="12040" max="12040" width="9.42578125" style="28" bestFit="1" customWidth="1"/>
    <col min="12041" max="12041" width="12.42578125" style="28" bestFit="1" customWidth="1"/>
    <col min="12042" max="12042" width="11.140625" style="28" bestFit="1" customWidth="1"/>
    <col min="12043" max="12288" width="9.140625" style="28"/>
    <col min="12289" max="12289" width="11.85546875" style="28" bestFit="1" customWidth="1"/>
    <col min="12290" max="12290" width="16.28515625" style="28" customWidth="1"/>
    <col min="12291" max="12291" width="30.7109375" style="28" customWidth="1"/>
    <col min="12292" max="12292" width="6.7109375" style="28" bestFit="1" customWidth="1"/>
    <col min="12293" max="12294" width="11.28515625" style="28" bestFit="1" customWidth="1"/>
    <col min="12295" max="12295" width="8.42578125" style="28" bestFit="1" customWidth="1"/>
    <col min="12296" max="12296" width="9.42578125" style="28" bestFit="1" customWidth="1"/>
    <col min="12297" max="12297" width="12.42578125" style="28" bestFit="1" customWidth="1"/>
    <col min="12298" max="12298" width="11.140625" style="28" bestFit="1" customWidth="1"/>
    <col min="12299" max="12544" width="9.140625" style="28"/>
    <col min="12545" max="12545" width="11.85546875" style="28" bestFit="1" customWidth="1"/>
    <col min="12546" max="12546" width="16.28515625" style="28" customWidth="1"/>
    <col min="12547" max="12547" width="30.7109375" style="28" customWidth="1"/>
    <col min="12548" max="12548" width="6.7109375" style="28" bestFit="1" customWidth="1"/>
    <col min="12549" max="12550" width="11.28515625" style="28" bestFit="1" customWidth="1"/>
    <col min="12551" max="12551" width="8.42578125" style="28" bestFit="1" customWidth="1"/>
    <col min="12552" max="12552" width="9.42578125" style="28" bestFit="1" customWidth="1"/>
    <col min="12553" max="12553" width="12.42578125" style="28" bestFit="1" customWidth="1"/>
    <col min="12554" max="12554" width="11.140625" style="28" bestFit="1" customWidth="1"/>
    <col min="12555" max="12800" width="9.140625" style="28"/>
    <col min="12801" max="12801" width="11.85546875" style="28" bestFit="1" customWidth="1"/>
    <col min="12802" max="12802" width="16.28515625" style="28" customWidth="1"/>
    <col min="12803" max="12803" width="30.7109375" style="28" customWidth="1"/>
    <col min="12804" max="12804" width="6.7109375" style="28" bestFit="1" customWidth="1"/>
    <col min="12805" max="12806" width="11.28515625" style="28" bestFit="1" customWidth="1"/>
    <col min="12807" max="12807" width="8.42578125" style="28" bestFit="1" customWidth="1"/>
    <col min="12808" max="12808" width="9.42578125" style="28" bestFit="1" customWidth="1"/>
    <col min="12809" max="12809" width="12.42578125" style="28" bestFit="1" customWidth="1"/>
    <col min="12810" max="12810" width="11.140625" style="28" bestFit="1" customWidth="1"/>
    <col min="12811" max="13056" width="9.140625" style="28"/>
    <col min="13057" max="13057" width="11.85546875" style="28" bestFit="1" customWidth="1"/>
    <col min="13058" max="13058" width="16.28515625" style="28" customWidth="1"/>
    <col min="13059" max="13059" width="30.7109375" style="28" customWidth="1"/>
    <col min="13060" max="13060" width="6.7109375" style="28" bestFit="1" customWidth="1"/>
    <col min="13061" max="13062" width="11.28515625" style="28" bestFit="1" customWidth="1"/>
    <col min="13063" max="13063" width="8.42578125" style="28" bestFit="1" customWidth="1"/>
    <col min="13064" max="13064" width="9.42578125" style="28" bestFit="1" customWidth="1"/>
    <col min="13065" max="13065" width="12.42578125" style="28" bestFit="1" customWidth="1"/>
    <col min="13066" max="13066" width="11.140625" style="28" bestFit="1" customWidth="1"/>
    <col min="13067" max="13312" width="9.140625" style="28"/>
    <col min="13313" max="13313" width="11.85546875" style="28" bestFit="1" customWidth="1"/>
    <col min="13314" max="13314" width="16.28515625" style="28" customWidth="1"/>
    <col min="13315" max="13315" width="30.7109375" style="28" customWidth="1"/>
    <col min="13316" max="13316" width="6.7109375" style="28" bestFit="1" customWidth="1"/>
    <col min="13317" max="13318" width="11.28515625" style="28" bestFit="1" customWidth="1"/>
    <col min="13319" max="13319" width="8.42578125" style="28" bestFit="1" customWidth="1"/>
    <col min="13320" max="13320" width="9.42578125" style="28" bestFit="1" customWidth="1"/>
    <col min="13321" max="13321" width="12.42578125" style="28" bestFit="1" customWidth="1"/>
    <col min="13322" max="13322" width="11.140625" style="28" bestFit="1" customWidth="1"/>
    <col min="13323" max="13568" width="9.140625" style="28"/>
    <col min="13569" max="13569" width="11.85546875" style="28" bestFit="1" customWidth="1"/>
    <col min="13570" max="13570" width="16.28515625" style="28" customWidth="1"/>
    <col min="13571" max="13571" width="30.7109375" style="28" customWidth="1"/>
    <col min="13572" max="13572" width="6.7109375" style="28" bestFit="1" customWidth="1"/>
    <col min="13573" max="13574" width="11.28515625" style="28" bestFit="1" customWidth="1"/>
    <col min="13575" max="13575" width="8.42578125" style="28" bestFit="1" customWidth="1"/>
    <col min="13576" max="13576" width="9.42578125" style="28" bestFit="1" customWidth="1"/>
    <col min="13577" max="13577" width="12.42578125" style="28" bestFit="1" customWidth="1"/>
    <col min="13578" max="13578" width="11.140625" style="28" bestFit="1" customWidth="1"/>
    <col min="13579" max="13824" width="9.140625" style="28"/>
    <col min="13825" max="13825" width="11.85546875" style="28" bestFit="1" customWidth="1"/>
    <col min="13826" max="13826" width="16.28515625" style="28" customWidth="1"/>
    <col min="13827" max="13827" width="30.7109375" style="28" customWidth="1"/>
    <col min="13828" max="13828" width="6.7109375" style="28" bestFit="1" customWidth="1"/>
    <col min="13829" max="13830" width="11.28515625" style="28" bestFit="1" customWidth="1"/>
    <col min="13831" max="13831" width="8.42578125" style="28" bestFit="1" customWidth="1"/>
    <col min="13832" max="13832" width="9.42578125" style="28" bestFit="1" customWidth="1"/>
    <col min="13833" max="13833" width="12.42578125" style="28" bestFit="1" customWidth="1"/>
    <col min="13834" max="13834" width="11.140625" style="28" bestFit="1" customWidth="1"/>
    <col min="13835" max="14080" width="9.140625" style="28"/>
    <col min="14081" max="14081" width="11.85546875" style="28" bestFit="1" customWidth="1"/>
    <col min="14082" max="14082" width="16.28515625" style="28" customWidth="1"/>
    <col min="14083" max="14083" width="30.7109375" style="28" customWidth="1"/>
    <col min="14084" max="14084" width="6.7109375" style="28" bestFit="1" customWidth="1"/>
    <col min="14085" max="14086" width="11.28515625" style="28" bestFit="1" customWidth="1"/>
    <col min="14087" max="14087" width="8.42578125" style="28" bestFit="1" customWidth="1"/>
    <col min="14088" max="14088" width="9.42578125" style="28" bestFit="1" customWidth="1"/>
    <col min="14089" max="14089" width="12.42578125" style="28" bestFit="1" customWidth="1"/>
    <col min="14090" max="14090" width="11.140625" style="28" bestFit="1" customWidth="1"/>
    <col min="14091" max="14336" width="9.140625" style="28"/>
    <col min="14337" max="14337" width="11.85546875" style="28" bestFit="1" customWidth="1"/>
    <col min="14338" max="14338" width="16.28515625" style="28" customWidth="1"/>
    <col min="14339" max="14339" width="30.7109375" style="28" customWidth="1"/>
    <col min="14340" max="14340" width="6.7109375" style="28" bestFit="1" customWidth="1"/>
    <col min="14341" max="14342" width="11.28515625" style="28" bestFit="1" customWidth="1"/>
    <col min="14343" max="14343" width="8.42578125" style="28" bestFit="1" customWidth="1"/>
    <col min="14344" max="14344" width="9.42578125" style="28" bestFit="1" customWidth="1"/>
    <col min="14345" max="14345" width="12.42578125" style="28" bestFit="1" customWidth="1"/>
    <col min="14346" max="14346" width="11.140625" style="28" bestFit="1" customWidth="1"/>
    <col min="14347" max="14592" width="9.140625" style="28"/>
    <col min="14593" max="14593" width="11.85546875" style="28" bestFit="1" customWidth="1"/>
    <col min="14594" max="14594" width="16.28515625" style="28" customWidth="1"/>
    <col min="14595" max="14595" width="30.7109375" style="28" customWidth="1"/>
    <col min="14596" max="14596" width="6.7109375" style="28" bestFit="1" customWidth="1"/>
    <col min="14597" max="14598" width="11.28515625" style="28" bestFit="1" customWidth="1"/>
    <col min="14599" max="14599" width="8.42578125" style="28" bestFit="1" customWidth="1"/>
    <col min="14600" max="14600" width="9.42578125" style="28" bestFit="1" customWidth="1"/>
    <col min="14601" max="14601" width="12.42578125" style="28" bestFit="1" customWidth="1"/>
    <col min="14602" max="14602" width="11.140625" style="28" bestFit="1" customWidth="1"/>
    <col min="14603" max="14848" width="9.140625" style="28"/>
    <col min="14849" max="14849" width="11.85546875" style="28" bestFit="1" customWidth="1"/>
    <col min="14850" max="14850" width="16.28515625" style="28" customWidth="1"/>
    <col min="14851" max="14851" width="30.7109375" style="28" customWidth="1"/>
    <col min="14852" max="14852" width="6.7109375" style="28" bestFit="1" customWidth="1"/>
    <col min="14853" max="14854" width="11.28515625" style="28" bestFit="1" customWidth="1"/>
    <col min="14855" max="14855" width="8.42578125" style="28" bestFit="1" customWidth="1"/>
    <col min="14856" max="14856" width="9.42578125" style="28" bestFit="1" customWidth="1"/>
    <col min="14857" max="14857" width="12.42578125" style="28" bestFit="1" customWidth="1"/>
    <col min="14858" max="14858" width="11.140625" style="28" bestFit="1" customWidth="1"/>
    <col min="14859" max="15104" width="9.140625" style="28"/>
    <col min="15105" max="15105" width="11.85546875" style="28" bestFit="1" customWidth="1"/>
    <col min="15106" max="15106" width="16.28515625" style="28" customWidth="1"/>
    <col min="15107" max="15107" width="30.7109375" style="28" customWidth="1"/>
    <col min="15108" max="15108" width="6.7109375" style="28" bestFit="1" customWidth="1"/>
    <col min="15109" max="15110" width="11.28515625" style="28" bestFit="1" customWidth="1"/>
    <col min="15111" max="15111" width="8.42578125" style="28" bestFit="1" customWidth="1"/>
    <col min="15112" max="15112" width="9.42578125" style="28" bestFit="1" customWidth="1"/>
    <col min="15113" max="15113" width="12.42578125" style="28" bestFit="1" customWidth="1"/>
    <col min="15114" max="15114" width="11.140625" style="28" bestFit="1" customWidth="1"/>
    <col min="15115" max="15360" width="9.140625" style="28"/>
    <col min="15361" max="15361" width="11.85546875" style="28" bestFit="1" customWidth="1"/>
    <col min="15362" max="15362" width="16.28515625" style="28" customWidth="1"/>
    <col min="15363" max="15363" width="30.7109375" style="28" customWidth="1"/>
    <col min="15364" max="15364" width="6.7109375" style="28" bestFit="1" customWidth="1"/>
    <col min="15365" max="15366" width="11.28515625" style="28" bestFit="1" customWidth="1"/>
    <col min="15367" max="15367" width="8.42578125" style="28" bestFit="1" customWidth="1"/>
    <col min="15368" max="15368" width="9.42578125" style="28" bestFit="1" customWidth="1"/>
    <col min="15369" max="15369" width="12.42578125" style="28" bestFit="1" customWidth="1"/>
    <col min="15370" max="15370" width="11.140625" style="28" bestFit="1" customWidth="1"/>
    <col min="15371" max="15616" width="9.140625" style="28"/>
    <col min="15617" max="15617" width="11.85546875" style="28" bestFit="1" customWidth="1"/>
    <col min="15618" max="15618" width="16.28515625" style="28" customWidth="1"/>
    <col min="15619" max="15619" width="30.7109375" style="28" customWidth="1"/>
    <col min="15620" max="15620" width="6.7109375" style="28" bestFit="1" customWidth="1"/>
    <col min="15621" max="15622" width="11.28515625" style="28" bestFit="1" customWidth="1"/>
    <col min="15623" max="15623" width="8.42578125" style="28" bestFit="1" customWidth="1"/>
    <col min="15624" max="15624" width="9.42578125" style="28" bestFit="1" customWidth="1"/>
    <col min="15625" max="15625" width="12.42578125" style="28" bestFit="1" customWidth="1"/>
    <col min="15626" max="15626" width="11.140625" style="28" bestFit="1" customWidth="1"/>
    <col min="15627" max="15872" width="9.140625" style="28"/>
    <col min="15873" max="15873" width="11.85546875" style="28" bestFit="1" customWidth="1"/>
    <col min="15874" max="15874" width="16.28515625" style="28" customWidth="1"/>
    <col min="15875" max="15875" width="30.7109375" style="28" customWidth="1"/>
    <col min="15876" max="15876" width="6.7109375" style="28" bestFit="1" customWidth="1"/>
    <col min="15877" max="15878" width="11.28515625" style="28" bestFit="1" customWidth="1"/>
    <col min="15879" max="15879" width="8.42578125" style="28" bestFit="1" customWidth="1"/>
    <col min="15880" max="15880" width="9.42578125" style="28" bestFit="1" customWidth="1"/>
    <col min="15881" max="15881" width="12.42578125" style="28" bestFit="1" customWidth="1"/>
    <col min="15882" max="15882" width="11.140625" style="28" bestFit="1" customWidth="1"/>
    <col min="15883" max="16128" width="9.140625" style="28"/>
    <col min="16129" max="16129" width="11.85546875" style="28" bestFit="1" customWidth="1"/>
    <col min="16130" max="16130" width="16.28515625" style="28" customWidth="1"/>
    <col min="16131" max="16131" width="30.7109375" style="28" customWidth="1"/>
    <col min="16132" max="16132" width="6.7109375" style="28" bestFit="1" customWidth="1"/>
    <col min="16133" max="16134" width="11.28515625" style="28" bestFit="1" customWidth="1"/>
    <col min="16135" max="16135" width="8.42578125" style="28" bestFit="1" customWidth="1"/>
    <col min="16136" max="16136" width="9.42578125" style="28" bestFit="1" customWidth="1"/>
    <col min="16137" max="16137" width="12.42578125" style="28" bestFit="1" customWidth="1"/>
    <col min="16138" max="16138" width="11.140625" style="28" bestFit="1" customWidth="1"/>
    <col min="16139" max="16384" width="9.140625" style="28"/>
  </cols>
  <sheetData>
    <row r="1" spans="1:11" s="4" customFormat="1" x14ac:dyDescent="0.2">
      <c r="A1" s="1" t="s">
        <v>73</v>
      </c>
      <c r="B1" s="1"/>
      <c r="C1" s="1"/>
      <c r="D1" s="2"/>
      <c r="E1" s="2"/>
      <c r="F1" s="2"/>
      <c r="G1" s="2"/>
      <c r="H1" s="2"/>
      <c r="I1" s="2"/>
      <c r="J1" s="3"/>
      <c r="K1" s="3"/>
    </row>
    <row r="2" spans="1:11" s="4" customFormat="1" x14ac:dyDescent="0.2">
      <c r="A2" s="1"/>
      <c r="B2" s="5" t="s">
        <v>74</v>
      </c>
      <c r="C2" s="6" t="s">
        <v>177</v>
      </c>
      <c r="D2" s="2"/>
      <c r="E2" s="7" t="s">
        <v>150</v>
      </c>
      <c r="F2" s="8" t="s">
        <v>66</v>
      </c>
      <c r="G2" s="2"/>
      <c r="H2" s="7" t="s">
        <v>151</v>
      </c>
      <c r="I2" s="9">
        <v>0</v>
      </c>
      <c r="J2" s="3"/>
      <c r="K2" s="3"/>
    </row>
    <row r="3" spans="1:11" s="4" customFormat="1" x14ac:dyDescent="0.2">
      <c r="A3" s="1"/>
      <c r="B3" s="5" t="s">
        <v>126</v>
      </c>
      <c r="C3" s="10">
        <f ca="1">TODAY()</f>
        <v>43430</v>
      </c>
      <c r="D3" s="2"/>
      <c r="E3" s="7" t="s">
        <v>152</v>
      </c>
      <c r="F3" s="8">
        <v>36136</v>
      </c>
      <c r="G3" s="2"/>
      <c r="H3" s="7" t="s">
        <v>153</v>
      </c>
      <c r="I3" s="9">
        <v>0</v>
      </c>
      <c r="J3" s="3"/>
      <c r="K3" s="3"/>
    </row>
    <row r="4" spans="1:11" s="4" customFormat="1" x14ac:dyDescent="0.2">
      <c r="A4" s="1"/>
      <c r="B4" s="5" t="s">
        <v>154</v>
      </c>
      <c r="C4" s="6" t="s">
        <v>172</v>
      </c>
      <c r="D4" s="2"/>
      <c r="E4" s="7" t="s">
        <v>152</v>
      </c>
      <c r="F4" s="8">
        <v>36361</v>
      </c>
      <c r="G4" s="2"/>
      <c r="H4" s="7" t="s">
        <v>127</v>
      </c>
      <c r="I4" s="9">
        <v>0</v>
      </c>
      <c r="J4" s="3"/>
      <c r="K4" s="3"/>
    </row>
    <row r="5" spans="1:11" s="4" customFormat="1" x14ac:dyDescent="0.2">
      <c r="A5" s="1"/>
      <c r="B5" s="5" t="s">
        <v>155</v>
      </c>
      <c r="C5" s="6"/>
      <c r="D5" s="2"/>
      <c r="E5" s="7" t="s">
        <v>152</v>
      </c>
      <c r="F5" s="8">
        <v>36236</v>
      </c>
      <c r="G5" s="2"/>
      <c r="H5" s="7" t="s">
        <v>156</v>
      </c>
      <c r="I5" s="9">
        <v>0</v>
      </c>
      <c r="J5" s="3"/>
      <c r="K5" s="3"/>
    </row>
    <row r="6" spans="1:11" s="4" customFormat="1" x14ac:dyDescent="0.2">
      <c r="A6" s="1"/>
      <c r="B6" s="1"/>
      <c r="C6" s="1"/>
      <c r="D6" s="2"/>
      <c r="E6" s="7" t="s">
        <v>152</v>
      </c>
      <c r="F6" s="8">
        <v>36236</v>
      </c>
      <c r="G6" s="2"/>
      <c r="H6" s="2"/>
      <c r="I6" s="2"/>
      <c r="J6" s="3"/>
      <c r="K6" s="3"/>
    </row>
    <row r="7" spans="1:11" s="4" customFormat="1" x14ac:dyDescent="0.2">
      <c r="A7" s="1"/>
      <c r="B7" s="1"/>
      <c r="C7" s="1"/>
      <c r="D7" s="2"/>
      <c r="E7" s="7" t="s">
        <v>152</v>
      </c>
      <c r="F7" s="8" t="s">
        <v>173</v>
      </c>
      <c r="G7" s="2"/>
      <c r="H7" s="7" t="s">
        <v>157</v>
      </c>
      <c r="I7" s="11">
        <f>SUM(G30:G1500)</f>
        <v>430</v>
      </c>
      <c r="J7" s="12" t="s">
        <v>158</v>
      </c>
      <c r="K7" s="13">
        <f>SUM(H30:H1500)</f>
        <v>0</v>
      </c>
    </row>
    <row r="8" spans="1:11" s="4" customFormat="1" ht="20.25" x14ac:dyDescent="0.3">
      <c r="A8" s="1"/>
      <c r="B8" s="14" t="s">
        <v>82</v>
      </c>
      <c r="C8" s="1"/>
      <c r="D8" s="2"/>
      <c r="E8" s="2"/>
      <c r="F8" s="2"/>
      <c r="G8" s="2"/>
      <c r="H8" s="7" t="s">
        <v>159</v>
      </c>
      <c r="I8" s="11">
        <f>SUM(I30:I1500)</f>
        <v>0</v>
      </c>
      <c r="J8" s="12" t="s">
        <v>160</v>
      </c>
      <c r="K8" s="13">
        <f>I7-K7</f>
        <v>430</v>
      </c>
    </row>
    <row r="9" spans="1:11" s="4" customFormat="1" x14ac:dyDescent="0.2">
      <c r="A9" s="1"/>
      <c r="B9" s="1"/>
      <c r="C9" s="1"/>
      <c r="D9" s="2"/>
      <c r="E9" s="2"/>
      <c r="F9" s="2"/>
      <c r="G9" s="2"/>
      <c r="H9" s="7" t="s">
        <v>161</v>
      </c>
      <c r="I9" s="11">
        <f>I7+I8</f>
        <v>430</v>
      </c>
      <c r="J9" s="12" t="s">
        <v>162</v>
      </c>
      <c r="K9" s="13">
        <f>IF(I7&gt;0,((I7-K7)/I7)*100,0)</f>
        <v>100</v>
      </c>
    </row>
    <row r="10" spans="1:11" s="4" customFormat="1" ht="23.25" x14ac:dyDescent="0.35">
      <c r="A10" s="1"/>
      <c r="B10" s="1"/>
      <c r="C10" s="1"/>
      <c r="D10" s="2"/>
      <c r="E10" s="15"/>
      <c r="F10" s="2"/>
      <c r="G10" s="2"/>
      <c r="H10" s="2"/>
      <c r="I10" s="2"/>
      <c r="J10" s="3"/>
      <c r="K10" s="3"/>
    </row>
    <row r="11" spans="1:11" s="4" customFormat="1" x14ac:dyDescent="0.2">
      <c r="A11" s="1"/>
      <c r="B11" s="1"/>
      <c r="C11" s="1"/>
      <c r="D11" s="2"/>
      <c r="E11" s="2"/>
      <c r="F11" s="2"/>
      <c r="G11" s="2"/>
      <c r="H11" s="2"/>
      <c r="I11" s="2"/>
      <c r="J11" s="3"/>
      <c r="K11" s="3"/>
    </row>
    <row r="12" spans="1:11" s="4" customFormat="1" outlineLevel="1" x14ac:dyDescent="0.2">
      <c r="A12" s="1"/>
      <c r="B12" s="1"/>
      <c r="C12" s="1"/>
      <c r="D12" s="2"/>
      <c r="E12" s="2"/>
      <c r="F12" s="2"/>
      <c r="G12" s="2"/>
      <c r="H12" s="2"/>
      <c r="I12" s="2"/>
      <c r="J12" s="3"/>
      <c r="K12" s="3"/>
    </row>
    <row r="13" spans="1:11" s="4" customFormat="1" outlineLevel="1" x14ac:dyDescent="0.2">
      <c r="A13" s="1"/>
      <c r="B13" s="1"/>
      <c r="C13" s="1"/>
      <c r="D13" s="2"/>
      <c r="E13" s="2"/>
      <c r="F13" s="2"/>
      <c r="G13" s="2"/>
      <c r="H13" s="2"/>
      <c r="I13" s="2"/>
      <c r="J13" s="3"/>
      <c r="K13" s="3"/>
    </row>
    <row r="14" spans="1:11" s="4" customFormat="1" outlineLevel="1" x14ac:dyDescent="0.2">
      <c r="A14" s="1"/>
      <c r="B14" s="1"/>
      <c r="C14" s="1"/>
      <c r="D14" s="2"/>
      <c r="E14" s="2"/>
      <c r="F14" s="2"/>
      <c r="G14" s="2"/>
      <c r="H14" s="2"/>
      <c r="I14" s="2"/>
      <c r="J14" s="3"/>
      <c r="K14" s="3"/>
    </row>
    <row r="15" spans="1:11" s="4" customFormat="1" outlineLevel="1" x14ac:dyDescent="0.2">
      <c r="A15" s="1"/>
      <c r="B15" s="1"/>
      <c r="C15" s="1"/>
      <c r="D15" s="2"/>
      <c r="E15" s="2"/>
      <c r="F15" s="2"/>
      <c r="G15" s="2"/>
      <c r="H15" s="2"/>
      <c r="I15" s="2"/>
      <c r="J15" s="3"/>
      <c r="K15" s="3"/>
    </row>
    <row r="16" spans="1:11" s="4" customFormat="1" outlineLevel="1" x14ac:dyDescent="0.2">
      <c r="A16" s="1"/>
      <c r="B16" s="1"/>
      <c r="C16" s="1" t="s">
        <v>76</v>
      </c>
      <c r="D16" s="2"/>
      <c r="E16" s="2"/>
      <c r="F16" s="2"/>
      <c r="G16" s="2"/>
      <c r="H16" s="2"/>
      <c r="I16" s="2"/>
      <c r="J16" s="3"/>
      <c r="K16" s="3"/>
    </row>
    <row r="17" spans="1:11" s="4" customFormat="1" outlineLevel="1" x14ac:dyDescent="0.2">
      <c r="A17" s="1"/>
      <c r="B17" s="1"/>
      <c r="C17" s="1"/>
      <c r="D17" s="2"/>
      <c r="E17" s="2"/>
      <c r="F17" s="2"/>
      <c r="G17" s="2"/>
      <c r="H17" s="2"/>
      <c r="I17" s="2"/>
      <c r="J17" s="3"/>
      <c r="K17" s="3"/>
    </row>
    <row r="18" spans="1:11" s="4" customFormat="1" outlineLevel="1" x14ac:dyDescent="0.2">
      <c r="A18" s="1"/>
      <c r="B18" s="1"/>
      <c r="C18" s="1"/>
      <c r="D18" s="2"/>
      <c r="E18" s="2"/>
      <c r="F18" s="2"/>
      <c r="G18" s="2"/>
      <c r="H18" s="2"/>
      <c r="I18" s="2"/>
      <c r="J18" s="3"/>
      <c r="K18" s="3"/>
    </row>
    <row r="19" spans="1:11" s="4" customFormat="1" outlineLevel="1" x14ac:dyDescent="0.2">
      <c r="A19" s="1"/>
      <c r="B19" s="1"/>
      <c r="C19" s="1"/>
      <c r="D19" s="2"/>
      <c r="E19" s="2"/>
      <c r="F19" s="2"/>
      <c r="G19" s="2"/>
      <c r="H19" s="2"/>
      <c r="I19" s="2"/>
      <c r="J19" s="3"/>
      <c r="K19" s="3"/>
    </row>
    <row r="20" spans="1:11" s="4" customFormat="1" outlineLevel="1" x14ac:dyDescent="0.2">
      <c r="A20" s="1"/>
      <c r="B20" s="1"/>
      <c r="C20" s="1"/>
      <c r="D20" s="2"/>
      <c r="E20" s="2"/>
      <c r="F20" s="2"/>
      <c r="G20" s="2"/>
      <c r="H20" s="2"/>
      <c r="I20" s="2"/>
      <c r="J20" s="3"/>
      <c r="K20" s="3"/>
    </row>
    <row r="21" spans="1:11" s="4" customFormat="1" outlineLevel="1" x14ac:dyDescent="0.2">
      <c r="A21" s="1"/>
      <c r="B21" s="1"/>
      <c r="C21" s="1" t="s">
        <v>79</v>
      </c>
      <c r="D21" s="2"/>
      <c r="E21" s="2"/>
      <c r="F21" s="2"/>
      <c r="G21" s="2"/>
      <c r="H21" s="2"/>
      <c r="I21" s="2"/>
      <c r="J21" s="3"/>
      <c r="K21" s="3"/>
    </row>
    <row r="22" spans="1:11" s="4" customFormat="1" outlineLevel="1" x14ac:dyDescent="0.2">
      <c r="A22" s="1"/>
      <c r="B22" s="1"/>
      <c r="C22" s="1"/>
      <c r="D22" s="2"/>
      <c r="E22" s="2"/>
      <c r="F22" s="2"/>
      <c r="G22" s="2"/>
      <c r="H22" s="2"/>
      <c r="I22" s="2"/>
      <c r="J22" s="3"/>
      <c r="K22" s="3"/>
    </row>
    <row r="23" spans="1:11" s="4" customFormat="1" outlineLevel="1" x14ac:dyDescent="0.2">
      <c r="A23" s="1"/>
      <c r="B23" s="1"/>
      <c r="C23" s="1"/>
      <c r="D23" s="2"/>
      <c r="E23" s="2"/>
      <c r="F23" s="2"/>
      <c r="G23" s="2"/>
      <c r="H23" s="2"/>
      <c r="I23" s="2"/>
      <c r="J23" s="3"/>
      <c r="K23" s="3"/>
    </row>
    <row r="24" spans="1:11" s="4" customFormat="1" outlineLevel="1" x14ac:dyDescent="0.2">
      <c r="A24" s="1"/>
      <c r="B24" s="1"/>
      <c r="C24" s="1"/>
      <c r="D24" s="2"/>
      <c r="E24" s="2"/>
      <c r="F24" s="2"/>
      <c r="G24" s="2"/>
      <c r="H24" s="2"/>
      <c r="I24" s="2"/>
      <c r="J24" s="3"/>
      <c r="K24" s="3"/>
    </row>
    <row r="25" spans="1:11" s="4" customFormat="1" outlineLevel="1" x14ac:dyDescent="0.2">
      <c r="A25" s="1"/>
      <c r="B25" s="1"/>
      <c r="C25" s="1"/>
      <c r="D25" s="2"/>
      <c r="E25" s="2"/>
      <c r="F25" s="2"/>
      <c r="G25" s="2"/>
      <c r="H25" s="2"/>
      <c r="I25" s="2"/>
      <c r="J25" s="3"/>
      <c r="K25" s="3"/>
    </row>
    <row r="26" spans="1:11" s="4" customFormat="1" outlineLevel="1" x14ac:dyDescent="0.2">
      <c r="A26" s="1"/>
      <c r="B26" s="1"/>
      <c r="C26" s="1"/>
      <c r="D26" s="2"/>
      <c r="E26" s="2"/>
      <c r="F26" s="2"/>
      <c r="G26" s="2"/>
      <c r="H26" s="2"/>
      <c r="I26" s="2"/>
      <c r="J26" s="3"/>
      <c r="K26" s="3"/>
    </row>
    <row r="27" spans="1:11" s="4" customFormat="1" outlineLevel="1" x14ac:dyDescent="0.2">
      <c r="A27" s="1" t="s">
        <v>60</v>
      </c>
      <c r="B27" s="1" t="s">
        <v>60</v>
      </c>
      <c r="C27" s="1" t="s">
        <v>60</v>
      </c>
      <c r="D27" s="2">
        <v>0</v>
      </c>
      <c r="E27" s="2" t="s">
        <v>60</v>
      </c>
      <c r="F27" s="2"/>
      <c r="G27" s="2">
        <v>0</v>
      </c>
      <c r="H27" s="2"/>
      <c r="I27" s="2">
        <v>0</v>
      </c>
      <c r="J27" s="3">
        <v>0</v>
      </c>
      <c r="K27" s="3">
        <v>0</v>
      </c>
    </row>
    <row r="28" spans="1:11" s="19" customFormat="1" outlineLevel="1" x14ac:dyDescent="0.2">
      <c r="A28" s="16" t="s">
        <v>83</v>
      </c>
      <c r="B28" s="16" t="s">
        <v>87</v>
      </c>
      <c r="C28" s="16" t="s">
        <v>88</v>
      </c>
      <c r="D28" s="17" t="s">
        <v>89</v>
      </c>
      <c r="E28" s="17" t="s">
        <v>90</v>
      </c>
      <c r="F28" s="17"/>
      <c r="G28" s="17" t="s">
        <v>163</v>
      </c>
      <c r="H28" s="17"/>
      <c r="I28" s="17" t="s">
        <v>164</v>
      </c>
      <c r="J28" s="18" t="s">
        <v>165</v>
      </c>
      <c r="K28" s="18" t="s">
        <v>131</v>
      </c>
    </row>
    <row r="29" spans="1:11" s="23" customFormat="1" ht="13.5" thickBot="1" x14ac:dyDescent="0.25">
      <c r="A29" s="20" t="s">
        <v>13</v>
      </c>
      <c r="B29" s="20" t="s">
        <v>100</v>
      </c>
      <c r="C29" s="20" t="s">
        <v>101</v>
      </c>
      <c r="D29" s="21" t="s">
        <v>102</v>
      </c>
      <c r="E29" s="21" t="s">
        <v>103</v>
      </c>
      <c r="F29" s="21"/>
      <c r="G29" s="21" t="s">
        <v>166</v>
      </c>
      <c r="H29" s="21"/>
      <c r="I29" s="21" t="s">
        <v>167</v>
      </c>
      <c r="J29" s="22" t="s">
        <v>145</v>
      </c>
      <c r="K29" s="22" t="s">
        <v>137</v>
      </c>
    </row>
    <row r="30" spans="1:11" ht="15" x14ac:dyDescent="0.2">
      <c r="A30" s="24" t="s">
        <v>178</v>
      </c>
      <c r="C30" s="25" t="s">
        <v>168</v>
      </c>
      <c r="D30" s="26">
        <v>1</v>
      </c>
      <c r="E30" s="26">
        <v>75</v>
      </c>
      <c r="G30" s="26">
        <v>75</v>
      </c>
      <c r="I30" s="26">
        <v>0</v>
      </c>
      <c r="J30" s="27" t="s">
        <v>71</v>
      </c>
      <c r="K30" s="27" t="s">
        <v>174</v>
      </c>
    </row>
    <row r="31" spans="1:11" ht="15" x14ac:dyDescent="0.2">
      <c r="A31" s="24" t="s">
        <v>179</v>
      </c>
      <c r="C31" s="25" t="s">
        <v>169</v>
      </c>
      <c r="D31" s="26">
        <v>2</v>
      </c>
      <c r="E31" s="26">
        <v>65</v>
      </c>
      <c r="G31" s="26">
        <v>130</v>
      </c>
      <c r="I31" s="26">
        <v>0</v>
      </c>
      <c r="J31" s="27" t="s">
        <v>146</v>
      </c>
      <c r="K31" s="27" t="s">
        <v>175</v>
      </c>
    </row>
    <row r="32" spans="1:11" ht="15" x14ac:dyDescent="0.2">
      <c r="A32" s="24" t="s">
        <v>180</v>
      </c>
      <c r="C32" s="25" t="s">
        <v>170</v>
      </c>
      <c r="D32" s="26">
        <v>3</v>
      </c>
      <c r="E32" s="26">
        <v>75</v>
      </c>
      <c r="G32" s="26">
        <v>225</v>
      </c>
      <c r="I32" s="26">
        <v>0</v>
      </c>
      <c r="J32" s="27" t="s">
        <v>146</v>
      </c>
      <c r="K32" s="27" t="s">
        <v>176</v>
      </c>
    </row>
    <row r="34" spans="2:2" x14ac:dyDescent="0.2">
      <c r="B34" s="24" t="s">
        <v>171</v>
      </c>
    </row>
  </sheetData>
  <hyperlinks>
    <hyperlink ref="B8" r:id="rId1" xr:uid="{62F07402-DB94-4745-A758-7D674B05BE01}"/>
  </hyperlinks>
  <pageMargins left="0.75" right="0.75" top="1" bottom="1" header="0.5" footer="0.5"/>
  <pageSetup paperSize="9" orientation="portrait" verticalDpi="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8380F-1753-4E9A-B9BF-FCE186DA8223}">
  <dimension ref="A1:H40"/>
  <sheetViews>
    <sheetView workbookViewId="0">
      <selection activeCell="E33" sqref="E33"/>
    </sheetView>
  </sheetViews>
  <sheetFormatPr defaultRowHeight="12.75" outlineLevelRow="1" x14ac:dyDescent="0.2"/>
  <cols>
    <col min="1" max="1" width="15.85546875" style="52" bestFit="1" customWidth="1"/>
    <col min="2" max="2" width="11.85546875" style="50" bestFit="1" customWidth="1"/>
    <col min="3" max="3" width="13.42578125" style="51" bestFit="1" customWidth="1"/>
    <col min="4" max="4" width="30.7109375" style="52" customWidth="1"/>
    <col min="5" max="5" width="11" style="51" bestFit="1" customWidth="1"/>
    <col min="6" max="7" width="10.7109375" style="53" customWidth="1"/>
    <col min="8" max="8" width="13.85546875" style="51" bestFit="1" customWidth="1"/>
    <col min="9" max="256" width="9.140625" style="56"/>
    <col min="257" max="257" width="15.85546875" style="56" bestFit="1" customWidth="1"/>
    <col min="258" max="258" width="11.85546875" style="56" bestFit="1" customWidth="1"/>
    <col min="259" max="259" width="13.42578125" style="56" bestFit="1" customWidth="1"/>
    <col min="260" max="260" width="30.7109375" style="56" customWidth="1"/>
    <col min="261" max="261" width="11" style="56" bestFit="1" customWidth="1"/>
    <col min="262" max="263" width="10.7109375" style="56" customWidth="1"/>
    <col min="264" max="512" width="9.140625" style="56"/>
    <col min="513" max="513" width="15.85546875" style="56" bestFit="1" customWidth="1"/>
    <col min="514" max="514" width="11.85546875" style="56" bestFit="1" customWidth="1"/>
    <col min="515" max="515" width="13.42578125" style="56" bestFit="1" customWidth="1"/>
    <col min="516" max="516" width="30.7109375" style="56" customWidth="1"/>
    <col min="517" max="517" width="11" style="56" bestFit="1" customWidth="1"/>
    <col min="518" max="519" width="10.7109375" style="56" customWidth="1"/>
    <col min="520" max="768" width="9.140625" style="56"/>
    <col min="769" max="769" width="15.85546875" style="56" bestFit="1" customWidth="1"/>
    <col min="770" max="770" width="11.85546875" style="56" bestFit="1" customWidth="1"/>
    <col min="771" max="771" width="13.42578125" style="56" bestFit="1" customWidth="1"/>
    <col min="772" max="772" width="30.7109375" style="56" customWidth="1"/>
    <col min="773" max="773" width="11" style="56" bestFit="1" customWidth="1"/>
    <col min="774" max="775" width="10.7109375" style="56" customWidth="1"/>
    <col min="776" max="1024" width="9.140625" style="56"/>
    <col min="1025" max="1025" width="15.85546875" style="56" bestFit="1" customWidth="1"/>
    <col min="1026" max="1026" width="11.85546875" style="56" bestFit="1" customWidth="1"/>
    <col min="1027" max="1027" width="13.42578125" style="56" bestFit="1" customWidth="1"/>
    <col min="1028" max="1028" width="30.7109375" style="56" customWidth="1"/>
    <col min="1029" max="1029" width="11" style="56" bestFit="1" customWidth="1"/>
    <col min="1030" max="1031" width="10.7109375" style="56" customWidth="1"/>
    <col min="1032" max="1280" width="9.140625" style="56"/>
    <col min="1281" max="1281" width="15.85546875" style="56" bestFit="1" customWidth="1"/>
    <col min="1282" max="1282" width="11.85546875" style="56" bestFit="1" customWidth="1"/>
    <col min="1283" max="1283" width="13.42578125" style="56" bestFit="1" customWidth="1"/>
    <col min="1284" max="1284" width="30.7109375" style="56" customWidth="1"/>
    <col min="1285" max="1285" width="11" style="56" bestFit="1" customWidth="1"/>
    <col min="1286" max="1287" width="10.7109375" style="56" customWidth="1"/>
    <col min="1288" max="1536" width="9.140625" style="56"/>
    <col min="1537" max="1537" width="15.85546875" style="56" bestFit="1" customWidth="1"/>
    <col min="1538" max="1538" width="11.85546875" style="56" bestFit="1" customWidth="1"/>
    <col min="1539" max="1539" width="13.42578125" style="56" bestFit="1" customWidth="1"/>
    <col min="1540" max="1540" width="30.7109375" style="56" customWidth="1"/>
    <col min="1541" max="1541" width="11" style="56" bestFit="1" customWidth="1"/>
    <col min="1542" max="1543" width="10.7109375" style="56" customWidth="1"/>
    <col min="1544" max="1792" width="9.140625" style="56"/>
    <col min="1793" max="1793" width="15.85546875" style="56" bestFit="1" customWidth="1"/>
    <col min="1794" max="1794" width="11.85546875" style="56" bestFit="1" customWidth="1"/>
    <col min="1795" max="1795" width="13.42578125" style="56" bestFit="1" customWidth="1"/>
    <col min="1796" max="1796" width="30.7109375" style="56" customWidth="1"/>
    <col min="1797" max="1797" width="11" style="56" bestFit="1" customWidth="1"/>
    <col min="1798" max="1799" width="10.7109375" style="56" customWidth="1"/>
    <col min="1800" max="2048" width="9.140625" style="56"/>
    <col min="2049" max="2049" width="15.85546875" style="56" bestFit="1" customWidth="1"/>
    <col min="2050" max="2050" width="11.85546875" style="56" bestFit="1" customWidth="1"/>
    <col min="2051" max="2051" width="13.42578125" style="56" bestFit="1" customWidth="1"/>
    <col min="2052" max="2052" width="30.7109375" style="56" customWidth="1"/>
    <col min="2053" max="2053" width="11" style="56" bestFit="1" customWidth="1"/>
    <col min="2054" max="2055" width="10.7109375" style="56" customWidth="1"/>
    <col min="2056" max="2304" width="9.140625" style="56"/>
    <col min="2305" max="2305" width="15.85546875" style="56" bestFit="1" customWidth="1"/>
    <col min="2306" max="2306" width="11.85546875" style="56" bestFit="1" customWidth="1"/>
    <col min="2307" max="2307" width="13.42578125" style="56" bestFit="1" customWidth="1"/>
    <col min="2308" max="2308" width="30.7109375" style="56" customWidth="1"/>
    <col min="2309" max="2309" width="11" style="56" bestFit="1" customWidth="1"/>
    <col min="2310" max="2311" width="10.7109375" style="56" customWidth="1"/>
    <col min="2312" max="2560" width="9.140625" style="56"/>
    <col min="2561" max="2561" width="15.85546875" style="56" bestFit="1" customWidth="1"/>
    <col min="2562" max="2562" width="11.85546875" style="56" bestFit="1" customWidth="1"/>
    <col min="2563" max="2563" width="13.42578125" style="56" bestFit="1" customWidth="1"/>
    <col min="2564" max="2564" width="30.7109375" style="56" customWidth="1"/>
    <col min="2565" max="2565" width="11" style="56" bestFit="1" customWidth="1"/>
    <col min="2566" max="2567" width="10.7109375" style="56" customWidth="1"/>
    <col min="2568" max="2816" width="9.140625" style="56"/>
    <col min="2817" max="2817" width="15.85546875" style="56" bestFit="1" customWidth="1"/>
    <col min="2818" max="2818" width="11.85546875" style="56" bestFit="1" customWidth="1"/>
    <col min="2819" max="2819" width="13.42578125" style="56" bestFit="1" customWidth="1"/>
    <col min="2820" max="2820" width="30.7109375" style="56" customWidth="1"/>
    <col min="2821" max="2821" width="11" style="56" bestFit="1" customWidth="1"/>
    <col min="2822" max="2823" width="10.7109375" style="56" customWidth="1"/>
    <col min="2824" max="3072" width="9.140625" style="56"/>
    <col min="3073" max="3073" width="15.85546875" style="56" bestFit="1" customWidth="1"/>
    <col min="3074" max="3074" width="11.85546875" style="56" bestFit="1" customWidth="1"/>
    <col min="3075" max="3075" width="13.42578125" style="56" bestFit="1" customWidth="1"/>
    <col min="3076" max="3076" width="30.7109375" style="56" customWidth="1"/>
    <col min="3077" max="3077" width="11" style="56" bestFit="1" customWidth="1"/>
    <col min="3078" max="3079" width="10.7109375" style="56" customWidth="1"/>
    <col min="3080" max="3328" width="9.140625" style="56"/>
    <col min="3329" max="3329" width="15.85546875" style="56" bestFit="1" customWidth="1"/>
    <col min="3330" max="3330" width="11.85546875" style="56" bestFit="1" customWidth="1"/>
    <col min="3331" max="3331" width="13.42578125" style="56" bestFit="1" customWidth="1"/>
    <col min="3332" max="3332" width="30.7109375" style="56" customWidth="1"/>
    <col min="3333" max="3333" width="11" style="56" bestFit="1" customWidth="1"/>
    <col min="3334" max="3335" width="10.7109375" style="56" customWidth="1"/>
    <col min="3336" max="3584" width="9.140625" style="56"/>
    <col min="3585" max="3585" width="15.85546875" style="56" bestFit="1" customWidth="1"/>
    <col min="3586" max="3586" width="11.85546875" style="56" bestFit="1" customWidth="1"/>
    <col min="3587" max="3587" width="13.42578125" style="56" bestFit="1" customWidth="1"/>
    <col min="3588" max="3588" width="30.7109375" style="56" customWidth="1"/>
    <col min="3589" max="3589" width="11" style="56" bestFit="1" customWidth="1"/>
    <col min="3590" max="3591" width="10.7109375" style="56" customWidth="1"/>
    <col min="3592" max="3840" width="9.140625" style="56"/>
    <col min="3841" max="3841" width="15.85546875" style="56" bestFit="1" customWidth="1"/>
    <col min="3842" max="3842" width="11.85546875" style="56" bestFit="1" customWidth="1"/>
    <col min="3843" max="3843" width="13.42578125" style="56" bestFit="1" customWidth="1"/>
    <col min="3844" max="3844" width="30.7109375" style="56" customWidth="1"/>
    <col min="3845" max="3845" width="11" style="56" bestFit="1" customWidth="1"/>
    <col min="3846" max="3847" width="10.7109375" style="56" customWidth="1"/>
    <col min="3848" max="4096" width="9.140625" style="56"/>
    <col min="4097" max="4097" width="15.85546875" style="56" bestFit="1" customWidth="1"/>
    <col min="4098" max="4098" width="11.85546875" style="56" bestFit="1" customWidth="1"/>
    <col min="4099" max="4099" width="13.42578125" style="56" bestFit="1" customWidth="1"/>
    <col min="4100" max="4100" width="30.7109375" style="56" customWidth="1"/>
    <col min="4101" max="4101" width="11" style="56" bestFit="1" customWidth="1"/>
    <col min="4102" max="4103" width="10.7109375" style="56" customWidth="1"/>
    <col min="4104" max="4352" width="9.140625" style="56"/>
    <col min="4353" max="4353" width="15.85546875" style="56" bestFit="1" customWidth="1"/>
    <col min="4354" max="4354" width="11.85546875" style="56" bestFit="1" customWidth="1"/>
    <col min="4355" max="4355" width="13.42578125" style="56" bestFit="1" customWidth="1"/>
    <col min="4356" max="4356" width="30.7109375" style="56" customWidth="1"/>
    <col min="4357" max="4357" width="11" style="56" bestFit="1" customWidth="1"/>
    <col min="4358" max="4359" width="10.7109375" style="56" customWidth="1"/>
    <col min="4360" max="4608" width="9.140625" style="56"/>
    <col min="4609" max="4609" width="15.85546875" style="56" bestFit="1" customWidth="1"/>
    <col min="4610" max="4610" width="11.85546875" style="56" bestFit="1" customWidth="1"/>
    <col min="4611" max="4611" width="13.42578125" style="56" bestFit="1" customWidth="1"/>
    <col min="4612" max="4612" width="30.7109375" style="56" customWidth="1"/>
    <col min="4613" max="4613" width="11" style="56" bestFit="1" customWidth="1"/>
    <col min="4614" max="4615" width="10.7109375" style="56" customWidth="1"/>
    <col min="4616" max="4864" width="9.140625" style="56"/>
    <col min="4865" max="4865" width="15.85546875" style="56" bestFit="1" customWidth="1"/>
    <col min="4866" max="4866" width="11.85546875" style="56" bestFit="1" customWidth="1"/>
    <col min="4867" max="4867" width="13.42578125" style="56" bestFit="1" customWidth="1"/>
    <col min="4868" max="4868" width="30.7109375" style="56" customWidth="1"/>
    <col min="4869" max="4869" width="11" style="56" bestFit="1" customWidth="1"/>
    <col min="4870" max="4871" width="10.7109375" style="56" customWidth="1"/>
    <col min="4872" max="5120" width="9.140625" style="56"/>
    <col min="5121" max="5121" width="15.85546875" style="56" bestFit="1" customWidth="1"/>
    <col min="5122" max="5122" width="11.85546875" style="56" bestFit="1" customWidth="1"/>
    <col min="5123" max="5123" width="13.42578125" style="56" bestFit="1" customWidth="1"/>
    <col min="5124" max="5124" width="30.7109375" style="56" customWidth="1"/>
    <col min="5125" max="5125" width="11" style="56" bestFit="1" customWidth="1"/>
    <col min="5126" max="5127" width="10.7109375" style="56" customWidth="1"/>
    <col min="5128" max="5376" width="9.140625" style="56"/>
    <col min="5377" max="5377" width="15.85546875" style="56" bestFit="1" customWidth="1"/>
    <col min="5378" max="5378" width="11.85546875" style="56" bestFit="1" customWidth="1"/>
    <col min="5379" max="5379" width="13.42578125" style="56" bestFit="1" customWidth="1"/>
    <col min="5380" max="5380" width="30.7109375" style="56" customWidth="1"/>
    <col min="5381" max="5381" width="11" style="56" bestFit="1" customWidth="1"/>
    <col min="5382" max="5383" width="10.7109375" style="56" customWidth="1"/>
    <col min="5384" max="5632" width="9.140625" style="56"/>
    <col min="5633" max="5633" width="15.85546875" style="56" bestFit="1" customWidth="1"/>
    <col min="5634" max="5634" width="11.85546875" style="56" bestFit="1" customWidth="1"/>
    <col min="5635" max="5635" width="13.42578125" style="56" bestFit="1" customWidth="1"/>
    <col min="5636" max="5636" width="30.7109375" style="56" customWidth="1"/>
    <col min="5637" max="5637" width="11" style="56" bestFit="1" customWidth="1"/>
    <col min="5638" max="5639" width="10.7109375" style="56" customWidth="1"/>
    <col min="5640" max="5888" width="9.140625" style="56"/>
    <col min="5889" max="5889" width="15.85546875" style="56" bestFit="1" customWidth="1"/>
    <col min="5890" max="5890" width="11.85546875" style="56" bestFit="1" customWidth="1"/>
    <col min="5891" max="5891" width="13.42578125" style="56" bestFit="1" customWidth="1"/>
    <col min="5892" max="5892" width="30.7109375" style="56" customWidth="1"/>
    <col min="5893" max="5893" width="11" style="56" bestFit="1" customWidth="1"/>
    <col min="5894" max="5895" width="10.7109375" style="56" customWidth="1"/>
    <col min="5896" max="6144" width="9.140625" style="56"/>
    <col min="6145" max="6145" width="15.85546875" style="56" bestFit="1" customWidth="1"/>
    <col min="6146" max="6146" width="11.85546875" style="56" bestFit="1" customWidth="1"/>
    <col min="6147" max="6147" width="13.42578125" style="56" bestFit="1" customWidth="1"/>
    <col min="6148" max="6148" width="30.7109375" style="56" customWidth="1"/>
    <col min="6149" max="6149" width="11" style="56" bestFit="1" customWidth="1"/>
    <col min="6150" max="6151" width="10.7109375" style="56" customWidth="1"/>
    <col min="6152" max="6400" width="9.140625" style="56"/>
    <col min="6401" max="6401" width="15.85546875" style="56" bestFit="1" customWidth="1"/>
    <col min="6402" max="6402" width="11.85546875" style="56" bestFit="1" customWidth="1"/>
    <col min="6403" max="6403" width="13.42578125" style="56" bestFit="1" customWidth="1"/>
    <col min="6404" max="6404" width="30.7109375" style="56" customWidth="1"/>
    <col min="6405" max="6405" width="11" style="56" bestFit="1" customWidth="1"/>
    <col min="6406" max="6407" width="10.7109375" style="56" customWidth="1"/>
    <col min="6408" max="6656" width="9.140625" style="56"/>
    <col min="6657" max="6657" width="15.85546875" style="56" bestFit="1" customWidth="1"/>
    <col min="6658" max="6658" width="11.85546875" style="56" bestFit="1" customWidth="1"/>
    <col min="6659" max="6659" width="13.42578125" style="56" bestFit="1" customWidth="1"/>
    <col min="6660" max="6660" width="30.7109375" style="56" customWidth="1"/>
    <col min="6661" max="6661" width="11" style="56" bestFit="1" customWidth="1"/>
    <col min="6662" max="6663" width="10.7109375" style="56" customWidth="1"/>
    <col min="6664" max="6912" width="9.140625" style="56"/>
    <col min="6913" max="6913" width="15.85546875" style="56" bestFit="1" customWidth="1"/>
    <col min="6914" max="6914" width="11.85546875" style="56" bestFit="1" customWidth="1"/>
    <col min="6915" max="6915" width="13.42578125" style="56" bestFit="1" customWidth="1"/>
    <col min="6916" max="6916" width="30.7109375" style="56" customWidth="1"/>
    <col min="6917" max="6917" width="11" style="56" bestFit="1" customWidth="1"/>
    <col min="6918" max="6919" width="10.7109375" style="56" customWidth="1"/>
    <col min="6920" max="7168" width="9.140625" style="56"/>
    <col min="7169" max="7169" width="15.85546875" style="56" bestFit="1" customWidth="1"/>
    <col min="7170" max="7170" width="11.85546875" style="56" bestFit="1" customWidth="1"/>
    <col min="7171" max="7171" width="13.42578125" style="56" bestFit="1" customWidth="1"/>
    <col min="7172" max="7172" width="30.7109375" style="56" customWidth="1"/>
    <col min="7173" max="7173" width="11" style="56" bestFit="1" customWidth="1"/>
    <col min="7174" max="7175" width="10.7109375" style="56" customWidth="1"/>
    <col min="7176" max="7424" width="9.140625" style="56"/>
    <col min="7425" max="7425" width="15.85546875" style="56" bestFit="1" customWidth="1"/>
    <col min="7426" max="7426" width="11.85546875" style="56" bestFit="1" customWidth="1"/>
    <col min="7427" max="7427" width="13.42578125" style="56" bestFit="1" customWidth="1"/>
    <col min="7428" max="7428" width="30.7109375" style="56" customWidth="1"/>
    <col min="7429" max="7429" width="11" style="56" bestFit="1" customWidth="1"/>
    <col min="7430" max="7431" width="10.7109375" style="56" customWidth="1"/>
    <col min="7432" max="7680" width="9.140625" style="56"/>
    <col min="7681" max="7681" width="15.85546875" style="56" bestFit="1" customWidth="1"/>
    <col min="7682" max="7682" width="11.85546875" style="56" bestFit="1" customWidth="1"/>
    <col min="7683" max="7683" width="13.42578125" style="56" bestFit="1" customWidth="1"/>
    <col min="7684" max="7684" width="30.7109375" style="56" customWidth="1"/>
    <col min="7685" max="7685" width="11" style="56" bestFit="1" customWidth="1"/>
    <col min="7686" max="7687" width="10.7109375" style="56" customWidth="1"/>
    <col min="7688" max="7936" width="9.140625" style="56"/>
    <col min="7937" max="7937" width="15.85546875" style="56" bestFit="1" customWidth="1"/>
    <col min="7938" max="7938" width="11.85546875" style="56" bestFit="1" customWidth="1"/>
    <col min="7939" max="7939" width="13.42578125" style="56" bestFit="1" customWidth="1"/>
    <col min="7940" max="7940" width="30.7109375" style="56" customWidth="1"/>
    <col min="7941" max="7941" width="11" style="56" bestFit="1" customWidth="1"/>
    <col min="7942" max="7943" width="10.7109375" style="56" customWidth="1"/>
    <col min="7944" max="8192" width="9.140625" style="56"/>
    <col min="8193" max="8193" width="15.85546875" style="56" bestFit="1" customWidth="1"/>
    <col min="8194" max="8194" width="11.85546875" style="56" bestFit="1" customWidth="1"/>
    <col min="8195" max="8195" width="13.42578125" style="56" bestFit="1" customWidth="1"/>
    <col min="8196" max="8196" width="30.7109375" style="56" customWidth="1"/>
    <col min="8197" max="8197" width="11" style="56" bestFit="1" customWidth="1"/>
    <col min="8198" max="8199" width="10.7109375" style="56" customWidth="1"/>
    <col min="8200" max="8448" width="9.140625" style="56"/>
    <col min="8449" max="8449" width="15.85546875" style="56" bestFit="1" customWidth="1"/>
    <col min="8450" max="8450" width="11.85546875" style="56" bestFit="1" customWidth="1"/>
    <col min="8451" max="8451" width="13.42578125" style="56" bestFit="1" customWidth="1"/>
    <col min="8452" max="8452" width="30.7109375" style="56" customWidth="1"/>
    <col min="8453" max="8453" width="11" style="56" bestFit="1" customWidth="1"/>
    <col min="8454" max="8455" width="10.7109375" style="56" customWidth="1"/>
    <col min="8456" max="8704" width="9.140625" style="56"/>
    <col min="8705" max="8705" width="15.85546875" style="56" bestFit="1" customWidth="1"/>
    <col min="8706" max="8706" width="11.85546875" style="56" bestFit="1" customWidth="1"/>
    <col min="8707" max="8707" width="13.42578125" style="56" bestFit="1" customWidth="1"/>
    <col min="8708" max="8708" width="30.7109375" style="56" customWidth="1"/>
    <col min="8709" max="8709" width="11" style="56" bestFit="1" customWidth="1"/>
    <col min="8710" max="8711" width="10.7109375" style="56" customWidth="1"/>
    <col min="8712" max="8960" width="9.140625" style="56"/>
    <col min="8961" max="8961" width="15.85546875" style="56" bestFit="1" customWidth="1"/>
    <col min="8962" max="8962" width="11.85546875" style="56" bestFit="1" customWidth="1"/>
    <col min="8963" max="8963" width="13.42578125" style="56" bestFit="1" customWidth="1"/>
    <col min="8964" max="8964" width="30.7109375" style="56" customWidth="1"/>
    <col min="8965" max="8965" width="11" style="56" bestFit="1" customWidth="1"/>
    <col min="8966" max="8967" width="10.7109375" style="56" customWidth="1"/>
    <col min="8968" max="9216" width="9.140625" style="56"/>
    <col min="9217" max="9217" width="15.85546875" style="56" bestFit="1" customWidth="1"/>
    <col min="9218" max="9218" width="11.85546875" style="56" bestFit="1" customWidth="1"/>
    <col min="9219" max="9219" width="13.42578125" style="56" bestFit="1" customWidth="1"/>
    <col min="9220" max="9220" width="30.7109375" style="56" customWidth="1"/>
    <col min="9221" max="9221" width="11" style="56" bestFit="1" customWidth="1"/>
    <col min="9222" max="9223" width="10.7109375" style="56" customWidth="1"/>
    <col min="9224" max="9472" width="9.140625" style="56"/>
    <col min="9473" max="9473" width="15.85546875" style="56" bestFit="1" customWidth="1"/>
    <col min="9474" max="9474" width="11.85546875" style="56" bestFit="1" customWidth="1"/>
    <col min="9475" max="9475" width="13.42578125" style="56" bestFit="1" customWidth="1"/>
    <col min="9476" max="9476" width="30.7109375" style="56" customWidth="1"/>
    <col min="9477" max="9477" width="11" style="56" bestFit="1" customWidth="1"/>
    <col min="9478" max="9479" width="10.7109375" style="56" customWidth="1"/>
    <col min="9480" max="9728" width="9.140625" style="56"/>
    <col min="9729" max="9729" width="15.85546875" style="56" bestFit="1" customWidth="1"/>
    <col min="9730" max="9730" width="11.85546875" style="56" bestFit="1" customWidth="1"/>
    <col min="9731" max="9731" width="13.42578125" style="56" bestFit="1" customWidth="1"/>
    <col min="9732" max="9732" width="30.7109375" style="56" customWidth="1"/>
    <col min="9733" max="9733" width="11" style="56" bestFit="1" customWidth="1"/>
    <col min="9734" max="9735" width="10.7109375" style="56" customWidth="1"/>
    <col min="9736" max="9984" width="9.140625" style="56"/>
    <col min="9985" max="9985" width="15.85546875" style="56" bestFit="1" customWidth="1"/>
    <col min="9986" max="9986" width="11.85546875" style="56" bestFit="1" customWidth="1"/>
    <col min="9987" max="9987" width="13.42578125" style="56" bestFit="1" customWidth="1"/>
    <col min="9988" max="9988" width="30.7109375" style="56" customWidth="1"/>
    <col min="9989" max="9989" width="11" style="56" bestFit="1" customWidth="1"/>
    <col min="9990" max="9991" width="10.7109375" style="56" customWidth="1"/>
    <col min="9992" max="10240" width="9.140625" style="56"/>
    <col min="10241" max="10241" width="15.85546875" style="56" bestFit="1" customWidth="1"/>
    <col min="10242" max="10242" width="11.85546875" style="56" bestFit="1" customWidth="1"/>
    <col min="10243" max="10243" width="13.42578125" style="56" bestFit="1" customWidth="1"/>
    <col min="10244" max="10244" width="30.7109375" style="56" customWidth="1"/>
    <col min="10245" max="10245" width="11" style="56" bestFit="1" customWidth="1"/>
    <col min="10246" max="10247" width="10.7109375" style="56" customWidth="1"/>
    <col min="10248" max="10496" width="9.140625" style="56"/>
    <col min="10497" max="10497" width="15.85546875" style="56" bestFit="1" customWidth="1"/>
    <col min="10498" max="10498" width="11.85546875" style="56" bestFit="1" customWidth="1"/>
    <col min="10499" max="10499" width="13.42578125" style="56" bestFit="1" customWidth="1"/>
    <col min="10500" max="10500" width="30.7109375" style="56" customWidth="1"/>
    <col min="10501" max="10501" width="11" style="56" bestFit="1" customWidth="1"/>
    <col min="10502" max="10503" width="10.7109375" style="56" customWidth="1"/>
    <col min="10504" max="10752" width="9.140625" style="56"/>
    <col min="10753" max="10753" width="15.85546875" style="56" bestFit="1" customWidth="1"/>
    <col min="10754" max="10754" width="11.85546875" style="56" bestFit="1" customWidth="1"/>
    <col min="10755" max="10755" width="13.42578125" style="56" bestFit="1" customWidth="1"/>
    <col min="10756" max="10756" width="30.7109375" style="56" customWidth="1"/>
    <col min="10757" max="10757" width="11" style="56" bestFit="1" customWidth="1"/>
    <col min="10758" max="10759" width="10.7109375" style="56" customWidth="1"/>
    <col min="10760" max="11008" width="9.140625" style="56"/>
    <col min="11009" max="11009" width="15.85546875" style="56" bestFit="1" customWidth="1"/>
    <col min="11010" max="11010" width="11.85546875" style="56" bestFit="1" customWidth="1"/>
    <col min="11011" max="11011" width="13.42578125" style="56" bestFit="1" customWidth="1"/>
    <col min="11012" max="11012" width="30.7109375" style="56" customWidth="1"/>
    <col min="11013" max="11013" width="11" style="56" bestFit="1" customWidth="1"/>
    <col min="11014" max="11015" width="10.7109375" style="56" customWidth="1"/>
    <col min="11016" max="11264" width="9.140625" style="56"/>
    <col min="11265" max="11265" width="15.85546875" style="56" bestFit="1" customWidth="1"/>
    <col min="11266" max="11266" width="11.85546875" style="56" bestFit="1" customWidth="1"/>
    <col min="11267" max="11267" width="13.42578125" style="56" bestFit="1" customWidth="1"/>
    <col min="11268" max="11268" width="30.7109375" style="56" customWidth="1"/>
    <col min="11269" max="11269" width="11" style="56" bestFit="1" customWidth="1"/>
    <col min="11270" max="11271" width="10.7109375" style="56" customWidth="1"/>
    <col min="11272" max="11520" width="9.140625" style="56"/>
    <col min="11521" max="11521" width="15.85546875" style="56" bestFit="1" customWidth="1"/>
    <col min="11522" max="11522" width="11.85546875" style="56" bestFit="1" customWidth="1"/>
    <col min="11523" max="11523" width="13.42578125" style="56" bestFit="1" customWidth="1"/>
    <col min="11524" max="11524" width="30.7109375" style="56" customWidth="1"/>
    <col min="11525" max="11525" width="11" style="56" bestFit="1" customWidth="1"/>
    <col min="11526" max="11527" width="10.7109375" style="56" customWidth="1"/>
    <col min="11528" max="11776" width="9.140625" style="56"/>
    <col min="11777" max="11777" width="15.85546875" style="56" bestFit="1" customWidth="1"/>
    <col min="11778" max="11778" width="11.85546875" style="56" bestFit="1" customWidth="1"/>
    <col min="11779" max="11779" width="13.42578125" style="56" bestFit="1" customWidth="1"/>
    <col min="11780" max="11780" width="30.7109375" style="56" customWidth="1"/>
    <col min="11781" max="11781" width="11" style="56" bestFit="1" customWidth="1"/>
    <col min="11782" max="11783" width="10.7109375" style="56" customWidth="1"/>
    <col min="11784" max="12032" width="9.140625" style="56"/>
    <col min="12033" max="12033" width="15.85546875" style="56" bestFit="1" customWidth="1"/>
    <col min="12034" max="12034" width="11.85546875" style="56" bestFit="1" customWidth="1"/>
    <col min="12035" max="12035" width="13.42578125" style="56" bestFit="1" customWidth="1"/>
    <col min="12036" max="12036" width="30.7109375" style="56" customWidth="1"/>
    <col min="12037" max="12037" width="11" style="56" bestFit="1" customWidth="1"/>
    <col min="12038" max="12039" width="10.7109375" style="56" customWidth="1"/>
    <col min="12040" max="12288" width="9.140625" style="56"/>
    <col min="12289" max="12289" width="15.85546875" style="56" bestFit="1" customWidth="1"/>
    <col min="12290" max="12290" width="11.85546875" style="56" bestFit="1" customWidth="1"/>
    <col min="12291" max="12291" width="13.42578125" style="56" bestFit="1" customWidth="1"/>
    <col min="12292" max="12292" width="30.7109375" style="56" customWidth="1"/>
    <col min="12293" max="12293" width="11" style="56" bestFit="1" customWidth="1"/>
    <col min="12294" max="12295" width="10.7109375" style="56" customWidth="1"/>
    <col min="12296" max="12544" width="9.140625" style="56"/>
    <col min="12545" max="12545" width="15.85546875" style="56" bestFit="1" customWidth="1"/>
    <col min="12546" max="12546" width="11.85546875" style="56" bestFit="1" customWidth="1"/>
    <col min="12547" max="12547" width="13.42578125" style="56" bestFit="1" customWidth="1"/>
    <col min="12548" max="12548" width="30.7109375" style="56" customWidth="1"/>
    <col min="12549" max="12549" width="11" style="56" bestFit="1" customWidth="1"/>
    <col min="12550" max="12551" width="10.7109375" style="56" customWidth="1"/>
    <col min="12552" max="12800" width="9.140625" style="56"/>
    <col min="12801" max="12801" width="15.85546875" style="56" bestFit="1" customWidth="1"/>
    <col min="12802" max="12802" width="11.85546875" style="56" bestFit="1" customWidth="1"/>
    <col min="12803" max="12803" width="13.42578125" style="56" bestFit="1" customWidth="1"/>
    <col min="12804" max="12804" width="30.7109375" style="56" customWidth="1"/>
    <col min="12805" max="12805" width="11" style="56" bestFit="1" customWidth="1"/>
    <col min="12806" max="12807" width="10.7109375" style="56" customWidth="1"/>
    <col min="12808" max="13056" width="9.140625" style="56"/>
    <col min="13057" max="13057" width="15.85546875" style="56" bestFit="1" customWidth="1"/>
    <col min="13058" max="13058" width="11.85546875" style="56" bestFit="1" customWidth="1"/>
    <col min="13059" max="13059" width="13.42578125" style="56" bestFit="1" customWidth="1"/>
    <col min="13060" max="13060" width="30.7109375" style="56" customWidth="1"/>
    <col min="13061" max="13061" width="11" style="56" bestFit="1" customWidth="1"/>
    <col min="13062" max="13063" width="10.7109375" style="56" customWidth="1"/>
    <col min="13064" max="13312" width="9.140625" style="56"/>
    <col min="13313" max="13313" width="15.85546875" style="56" bestFit="1" customWidth="1"/>
    <col min="13314" max="13314" width="11.85546875" style="56" bestFit="1" customWidth="1"/>
    <col min="13315" max="13315" width="13.42578125" style="56" bestFit="1" customWidth="1"/>
    <col min="13316" max="13316" width="30.7109375" style="56" customWidth="1"/>
    <col min="13317" max="13317" width="11" style="56" bestFit="1" customWidth="1"/>
    <col min="13318" max="13319" width="10.7109375" style="56" customWidth="1"/>
    <col min="13320" max="13568" width="9.140625" style="56"/>
    <col min="13569" max="13569" width="15.85546875" style="56" bestFit="1" customWidth="1"/>
    <col min="13570" max="13570" width="11.85546875" style="56" bestFit="1" customWidth="1"/>
    <col min="13571" max="13571" width="13.42578125" style="56" bestFit="1" customWidth="1"/>
    <col min="13572" max="13572" width="30.7109375" style="56" customWidth="1"/>
    <col min="13573" max="13573" width="11" style="56" bestFit="1" customWidth="1"/>
    <col min="13574" max="13575" width="10.7109375" style="56" customWidth="1"/>
    <col min="13576" max="13824" width="9.140625" style="56"/>
    <col min="13825" max="13825" width="15.85546875" style="56" bestFit="1" customWidth="1"/>
    <col min="13826" max="13826" width="11.85546875" style="56" bestFit="1" customWidth="1"/>
    <col min="13827" max="13827" width="13.42578125" style="56" bestFit="1" customWidth="1"/>
    <col min="13828" max="13828" width="30.7109375" style="56" customWidth="1"/>
    <col min="13829" max="13829" width="11" style="56" bestFit="1" customWidth="1"/>
    <col min="13830" max="13831" width="10.7109375" style="56" customWidth="1"/>
    <col min="13832" max="14080" width="9.140625" style="56"/>
    <col min="14081" max="14081" width="15.85546875" style="56" bestFit="1" customWidth="1"/>
    <col min="14082" max="14082" width="11.85546875" style="56" bestFit="1" customWidth="1"/>
    <col min="14083" max="14083" width="13.42578125" style="56" bestFit="1" customWidth="1"/>
    <col min="14084" max="14084" width="30.7109375" style="56" customWidth="1"/>
    <col min="14085" max="14085" width="11" style="56" bestFit="1" customWidth="1"/>
    <col min="14086" max="14087" width="10.7109375" style="56" customWidth="1"/>
    <col min="14088" max="14336" width="9.140625" style="56"/>
    <col min="14337" max="14337" width="15.85546875" style="56" bestFit="1" customWidth="1"/>
    <col min="14338" max="14338" width="11.85546875" style="56" bestFit="1" customWidth="1"/>
    <col min="14339" max="14339" width="13.42578125" style="56" bestFit="1" customWidth="1"/>
    <col min="14340" max="14340" width="30.7109375" style="56" customWidth="1"/>
    <col min="14341" max="14341" width="11" style="56" bestFit="1" customWidth="1"/>
    <col min="14342" max="14343" width="10.7109375" style="56" customWidth="1"/>
    <col min="14344" max="14592" width="9.140625" style="56"/>
    <col min="14593" max="14593" width="15.85546875" style="56" bestFit="1" customWidth="1"/>
    <col min="14594" max="14594" width="11.85546875" style="56" bestFit="1" customWidth="1"/>
    <col min="14595" max="14595" width="13.42578125" style="56" bestFit="1" customWidth="1"/>
    <col min="14596" max="14596" width="30.7109375" style="56" customWidth="1"/>
    <col min="14597" max="14597" width="11" style="56" bestFit="1" customWidth="1"/>
    <col min="14598" max="14599" width="10.7109375" style="56" customWidth="1"/>
    <col min="14600" max="14848" width="9.140625" style="56"/>
    <col min="14849" max="14849" width="15.85546875" style="56" bestFit="1" customWidth="1"/>
    <col min="14850" max="14850" width="11.85546875" style="56" bestFit="1" customWidth="1"/>
    <col min="14851" max="14851" width="13.42578125" style="56" bestFit="1" customWidth="1"/>
    <col min="14852" max="14852" width="30.7109375" style="56" customWidth="1"/>
    <col min="14853" max="14853" width="11" style="56" bestFit="1" customWidth="1"/>
    <col min="14854" max="14855" width="10.7109375" style="56" customWidth="1"/>
    <col min="14856" max="15104" width="9.140625" style="56"/>
    <col min="15105" max="15105" width="15.85546875" style="56" bestFit="1" customWidth="1"/>
    <col min="15106" max="15106" width="11.85546875" style="56" bestFit="1" customWidth="1"/>
    <col min="15107" max="15107" width="13.42578125" style="56" bestFit="1" customWidth="1"/>
    <col min="15108" max="15108" width="30.7109375" style="56" customWidth="1"/>
    <col min="15109" max="15109" width="11" style="56" bestFit="1" customWidth="1"/>
    <col min="15110" max="15111" width="10.7109375" style="56" customWidth="1"/>
    <col min="15112" max="15360" width="9.140625" style="56"/>
    <col min="15361" max="15361" width="15.85546875" style="56" bestFit="1" customWidth="1"/>
    <col min="15362" max="15362" width="11.85546875" style="56" bestFit="1" customWidth="1"/>
    <col min="15363" max="15363" width="13.42578125" style="56" bestFit="1" customWidth="1"/>
    <col min="15364" max="15364" width="30.7109375" style="56" customWidth="1"/>
    <col min="15365" max="15365" width="11" style="56" bestFit="1" customWidth="1"/>
    <col min="15366" max="15367" width="10.7109375" style="56" customWidth="1"/>
    <col min="15368" max="15616" width="9.140625" style="56"/>
    <col min="15617" max="15617" width="15.85546875" style="56" bestFit="1" customWidth="1"/>
    <col min="15618" max="15618" width="11.85546875" style="56" bestFit="1" customWidth="1"/>
    <col min="15619" max="15619" width="13.42578125" style="56" bestFit="1" customWidth="1"/>
    <col min="15620" max="15620" width="30.7109375" style="56" customWidth="1"/>
    <col min="15621" max="15621" width="11" style="56" bestFit="1" customWidth="1"/>
    <col min="15622" max="15623" width="10.7109375" style="56" customWidth="1"/>
    <col min="15624" max="15872" width="9.140625" style="56"/>
    <col min="15873" max="15873" width="15.85546875" style="56" bestFit="1" customWidth="1"/>
    <col min="15874" max="15874" width="11.85546875" style="56" bestFit="1" customWidth="1"/>
    <col min="15875" max="15875" width="13.42578125" style="56" bestFit="1" customWidth="1"/>
    <col min="15876" max="15876" width="30.7109375" style="56" customWidth="1"/>
    <col min="15877" max="15877" width="11" style="56" bestFit="1" customWidth="1"/>
    <col min="15878" max="15879" width="10.7109375" style="56" customWidth="1"/>
    <col min="15880" max="16128" width="9.140625" style="56"/>
    <col min="16129" max="16129" width="15.85546875" style="56" bestFit="1" customWidth="1"/>
    <col min="16130" max="16130" width="11.85546875" style="56" bestFit="1" customWidth="1"/>
    <col min="16131" max="16131" width="13.42578125" style="56" bestFit="1" customWidth="1"/>
    <col min="16132" max="16132" width="30.7109375" style="56" customWidth="1"/>
    <col min="16133" max="16133" width="11" style="56" bestFit="1" customWidth="1"/>
    <col min="16134" max="16135" width="10.7109375" style="56" customWidth="1"/>
    <col min="16136" max="16384" width="9.140625" style="56"/>
  </cols>
  <sheetData>
    <row r="1" spans="1:8" s="33" customFormat="1" x14ac:dyDescent="0.2">
      <c r="A1" s="29" t="s">
        <v>125</v>
      </c>
      <c r="B1" s="30"/>
      <c r="C1" s="31"/>
      <c r="D1" s="29"/>
      <c r="E1" s="31"/>
      <c r="F1" s="32"/>
      <c r="G1" s="32"/>
      <c r="H1" s="31"/>
    </row>
    <row r="2" spans="1:8" s="33" customFormat="1" x14ac:dyDescent="0.2">
      <c r="A2" s="29"/>
      <c r="B2" s="30"/>
      <c r="C2" s="31"/>
      <c r="D2" s="29"/>
      <c r="E2" s="31"/>
      <c r="F2" s="32"/>
      <c r="G2" s="32"/>
      <c r="H2" s="31"/>
    </row>
    <row r="3" spans="1:8" s="33" customFormat="1" x14ac:dyDescent="0.2">
      <c r="A3" s="29"/>
      <c r="B3" s="30"/>
      <c r="C3" s="34" t="s">
        <v>126</v>
      </c>
      <c r="D3" s="35">
        <f ca="1">TODAY()</f>
        <v>43430</v>
      </c>
      <c r="E3" s="34" t="s">
        <v>127</v>
      </c>
      <c r="F3" s="36">
        <f>SUM(G30:G1500)</f>
        <v>250</v>
      </c>
      <c r="G3" s="32"/>
      <c r="H3" s="31"/>
    </row>
    <row r="4" spans="1:8" s="33" customFormat="1" x14ac:dyDescent="0.2">
      <c r="A4" s="29"/>
      <c r="B4" s="30"/>
      <c r="C4" s="34" t="s">
        <v>128</v>
      </c>
      <c r="D4" s="37"/>
      <c r="E4" s="34" t="s">
        <v>129</v>
      </c>
      <c r="F4" s="36">
        <f>SUM(F30:F1500)</f>
        <v>250</v>
      </c>
      <c r="G4" s="32"/>
      <c r="H4" s="31"/>
    </row>
    <row r="5" spans="1:8" s="33" customFormat="1" x14ac:dyDescent="0.2">
      <c r="A5" s="29"/>
      <c r="B5" s="30"/>
      <c r="C5" s="31"/>
      <c r="D5" s="29"/>
      <c r="E5" s="31"/>
      <c r="F5" s="32"/>
      <c r="G5" s="32"/>
      <c r="H5" s="31"/>
    </row>
    <row r="6" spans="1:8" s="33" customFormat="1" x14ac:dyDescent="0.2">
      <c r="A6" s="29"/>
      <c r="B6" s="30"/>
      <c r="C6" s="31"/>
      <c r="D6" s="29"/>
      <c r="E6" s="31"/>
      <c r="F6" s="32"/>
      <c r="G6" s="32"/>
      <c r="H6" s="31"/>
    </row>
    <row r="7" spans="1:8" s="33" customFormat="1" ht="18" x14ac:dyDescent="0.25">
      <c r="A7" s="29"/>
      <c r="B7" s="38" t="s">
        <v>82</v>
      </c>
      <c r="C7" s="31"/>
      <c r="D7" s="29"/>
      <c r="E7" s="31"/>
      <c r="G7" s="32"/>
      <c r="H7" s="31"/>
    </row>
    <row r="8" spans="1:8" s="33" customFormat="1" x14ac:dyDescent="0.2">
      <c r="A8" s="29"/>
      <c r="B8" s="30"/>
      <c r="C8" s="31"/>
      <c r="D8" s="29"/>
      <c r="E8" s="31"/>
      <c r="F8" s="32"/>
      <c r="G8" s="32"/>
      <c r="H8" s="31"/>
    </row>
    <row r="9" spans="1:8" s="33" customFormat="1" x14ac:dyDescent="0.2">
      <c r="A9" s="29"/>
      <c r="B9" s="30"/>
      <c r="C9" s="31"/>
      <c r="D9" s="29"/>
      <c r="E9" s="31"/>
      <c r="F9" s="32"/>
      <c r="G9" s="32"/>
      <c r="H9" s="31"/>
    </row>
    <row r="10" spans="1:8" s="33" customFormat="1" hidden="1" outlineLevel="1" x14ac:dyDescent="0.2">
      <c r="A10" s="29"/>
      <c r="B10" s="30"/>
      <c r="C10" s="31"/>
      <c r="D10" s="29"/>
      <c r="E10" s="31"/>
      <c r="F10" s="32"/>
      <c r="G10" s="32"/>
      <c r="H10" s="31"/>
    </row>
    <row r="11" spans="1:8" s="33" customFormat="1" hidden="1" outlineLevel="1" x14ac:dyDescent="0.2">
      <c r="A11" s="29"/>
      <c r="B11" s="30"/>
      <c r="C11" s="31"/>
      <c r="D11" s="29"/>
      <c r="E11" s="31"/>
      <c r="F11" s="32"/>
      <c r="G11" s="32"/>
      <c r="H11" s="31"/>
    </row>
    <row r="12" spans="1:8" s="33" customFormat="1" hidden="1" outlineLevel="1" x14ac:dyDescent="0.2">
      <c r="A12" s="29"/>
      <c r="B12" s="30"/>
      <c r="C12" s="31"/>
      <c r="D12" s="29"/>
      <c r="E12" s="31"/>
      <c r="F12" s="32"/>
      <c r="G12" s="32"/>
      <c r="H12" s="31"/>
    </row>
    <row r="13" spans="1:8" s="33" customFormat="1" hidden="1" outlineLevel="1" x14ac:dyDescent="0.2">
      <c r="A13" s="29"/>
      <c r="B13" s="30"/>
      <c r="C13" s="31"/>
      <c r="D13" s="29"/>
      <c r="E13" s="31"/>
      <c r="F13" s="32"/>
      <c r="G13" s="32"/>
      <c r="H13" s="31"/>
    </row>
    <row r="14" spans="1:8" s="33" customFormat="1" hidden="1" outlineLevel="1" x14ac:dyDescent="0.2">
      <c r="A14" s="29"/>
      <c r="B14" s="30"/>
      <c r="C14" s="31"/>
      <c r="D14" s="29"/>
      <c r="E14" s="31"/>
      <c r="F14" s="32"/>
      <c r="G14" s="32"/>
      <c r="H14" s="31"/>
    </row>
    <row r="15" spans="1:8" s="33" customFormat="1" hidden="1" outlineLevel="1" x14ac:dyDescent="0.2">
      <c r="A15" s="29"/>
      <c r="B15" s="30" t="s">
        <v>75</v>
      </c>
      <c r="C15" s="31"/>
      <c r="D15" s="29"/>
      <c r="E15" s="31"/>
      <c r="F15" s="32"/>
      <c r="G15" s="32"/>
      <c r="H15" s="31"/>
    </row>
    <row r="16" spans="1:8" s="33" customFormat="1" hidden="1" outlineLevel="1" x14ac:dyDescent="0.2">
      <c r="A16" s="29"/>
      <c r="B16" s="30"/>
      <c r="C16" s="31" t="s">
        <v>76</v>
      </c>
      <c r="D16" s="29"/>
      <c r="E16" s="31"/>
      <c r="F16" s="32"/>
      <c r="G16" s="32"/>
      <c r="H16" s="31"/>
    </row>
    <row r="17" spans="1:8" s="33" customFormat="1" hidden="1" outlineLevel="1" x14ac:dyDescent="0.2">
      <c r="A17" s="29"/>
      <c r="B17" s="30"/>
      <c r="C17" s="31"/>
      <c r="D17" s="29"/>
      <c r="E17" s="31"/>
      <c r="F17" s="32"/>
      <c r="G17" s="32"/>
      <c r="H17" s="31"/>
    </row>
    <row r="18" spans="1:8" s="33" customFormat="1" hidden="1" outlineLevel="1" x14ac:dyDescent="0.2">
      <c r="A18" s="29"/>
      <c r="B18" s="30" t="s">
        <v>77</v>
      </c>
      <c r="C18" s="31"/>
      <c r="D18" s="29"/>
      <c r="E18" s="31"/>
      <c r="F18" s="32"/>
      <c r="G18" s="32"/>
      <c r="H18" s="31"/>
    </row>
    <row r="19" spans="1:8" s="33" customFormat="1" hidden="1" outlineLevel="1" x14ac:dyDescent="0.2">
      <c r="A19" s="29"/>
      <c r="B19" s="30"/>
      <c r="C19" s="31"/>
      <c r="D19" s="29"/>
      <c r="E19" s="31"/>
      <c r="F19" s="32"/>
      <c r="G19" s="32"/>
      <c r="H19" s="31"/>
    </row>
    <row r="20" spans="1:8" s="33" customFormat="1" hidden="1" outlineLevel="1" x14ac:dyDescent="0.2">
      <c r="A20" s="29"/>
      <c r="B20" s="30" t="s">
        <v>78</v>
      </c>
      <c r="C20" s="31"/>
      <c r="D20" s="29"/>
      <c r="E20" s="31"/>
      <c r="F20" s="32"/>
      <c r="G20" s="32"/>
      <c r="H20" s="31"/>
    </row>
    <row r="21" spans="1:8" s="33" customFormat="1" hidden="1" outlineLevel="1" x14ac:dyDescent="0.2">
      <c r="A21" s="29"/>
      <c r="B21" s="30"/>
      <c r="C21" s="31" t="s">
        <v>79</v>
      </c>
      <c r="D21" s="29"/>
      <c r="E21" s="31"/>
      <c r="F21" s="32"/>
      <c r="G21" s="32"/>
      <c r="H21" s="31"/>
    </row>
    <row r="22" spans="1:8" s="33" customFormat="1" hidden="1" outlineLevel="1" x14ac:dyDescent="0.2">
      <c r="A22" s="29"/>
      <c r="B22" s="30"/>
      <c r="C22" s="31"/>
      <c r="D22" s="29"/>
      <c r="E22" s="31"/>
      <c r="F22" s="32"/>
      <c r="G22" s="32"/>
      <c r="H22" s="31"/>
    </row>
    <row r="23" spans="1:8" s="33" customFormat="1" hidden="1" outlineLevel="1" x14ac:dyDescent="0.2">
      <c r="A23" s="29"/>
      <c r="B23" s="30"/>
      <c r="C23" s="31"/>
      <c r="D23" s="29"/>
      <c r="E23" s="31"/>
      <c r="F23" s="32"/>
      <c r="G23" s="32"/>
      <c r="H23" s="31"/>
    </row>
    <row r="24" spans="1:8" s="33" customFormat="1" hidden="1" outlineLevel="1" x14ac:dyDescent="0.2">
      <c r="A24" s="29"/>
      <c r="B24" s="30" t="s">
        <v>80</v>
      </c>
      <c r="C24" s="31"/>
      <c r="D24" s="29"/>
      <c r="E24" s="31"/>
      <c r="F24" s="32"/>
      <c r="G24" s="32"/>
      <c r="H24" s="31"/>
    </row>
    <row r="25" spans="1:8" s="33" customFormat="1" hidden="1" outlineLevel="1" x14ac:dyDescent="0.2">
      <c r="A25" s="29"/>
      <c r="B25" s="30" t="s">
        <v>81</v>
      </c>
      <c r="C25" s="31"/>
      <c r="D25" s="29"/>
      <c r="E25" s="31"/>
      <c r="F25" s="32"/>
      <c r="G25" s="32"/>
      <c r="H25" s="31"/>
    </row>
    <row r="26" spans="1:8" s="33" customFormat="1" collapsed="1" x14ac:dyDescent="0.2">
      <c r="A26" s="29"/>
      <c r="B26" s="30"/>
      <c r="C26" s="31"/>
      <c r="D26" s="29"/>
      <c r="E26" s="31"/>
      <c r="F26" s="32"/>
      <c r="G26" s="32"/>
      <c r="H26" s="31"/>
    </row>
    <row r="27" spans="1:8" s="33" customFormat="1" outlineLevel="1" x14ac:dyDescent="0.2">
      <c r="A27" s="29" t="s">
        <v>60</v>
      </c>
      <c r="B27" s="30" t="s">
        <v>60</v>
      </c>
      <c r="C27" s="31">
        <v>0</v>
      </c>
      <c r="D27" s="29" t="s">
        <v>60</v>
      </c>
      <c r="E27" s="31">
        <v>0</v>
      </c>
      <c r="F27" s="32">
        <v>0</v>
      </c>
      <c r="G27" s="32">
        <v>0</v>
      </c>
      <c r="H27" s="31">
        <v>0</v>
      </c>
    </row>
    <row r="28" spans="1:8" s="43" customFormat="1" outlineLevel="1" x14ac:dyDescent="0.2">
      <c r="A28" s="39" t="s">
        <v>83</v>
      </c>
      <c r="B28" s="40" t="s">
        <v>130</v>
      </c>
      <c r="C28" s="41" t="s">
        <v>131</v>
      </c>
      <c r="D28" s="39" t="s">
        <v>132</v>
      </c>
      <c r="E28" s="41" t="s">
        <v>133</v>
      </c>
      <c r="F28" s="42" t="s">
        <v>134</v>
      </c>
      <c r="G28" s="42" t="s">
        <v>135</v>
      </c>
      <c r="H28" s="31" t="s">
        <v>165</v>
      </c>
    </row>
    <row r="29" spans="1:8" s="48" customFormat="1" ht="13.5" thickBot="1" x14ac:dyDescent="0.25">
      <c r="A29" s="44" t="s">
        <v>13</v>
      </c>
      <c r="B29" s="45" t="s">
        <v>136</v>
      </c>
      <c r="C29" s="46" t="s">
        <v>137</v>
      </c>
      <c r="D29" s="44" t="s">
        <v>138</v>
      </c>
      <c r="E29" s="46" t="s">
        <v>139</v>
      </c>
      <c r="F29" s="47" t="s">
        <v>140</v>
      </c>
      <c r="G29" s="47" t="s">
        <v>141</v>
      </c>
      <c r="H29" s="46" t="s">
        <v>145</v>
      </c>
    </row>
    <row r="30" spans="1:8" s="55" customFormat="1" x14ac:dyDescent="0.2">
      <c r="A30" s="49"/>
      <c r="B30" s="50">
        <v>1200</v>
      </c>
      <c r="C30" s="51" t="s">
        <v>181</v>
      </c>
      <c r="D30" s="52" t="s">
        <v>142</v>
      </c>
      <c r="E30" s="51" t="s">
        <v>143</v>
      </c>
      <c r="F30" s="53"/>
      <c r="G30" s="53">
        <v>250</v>
      </c>
      <c r="H30" s="54" t="s">
        <v>71</v>
      </c>
    </row>
    <row r="31" spans="1:8" x14ac:dyDescent="0.2">
      <c r="B31" s="50" t="s">
        <v>148</v>
      </c>
      <c r="C31" s="51" t="s">
        <v>175</v>
      </c>
      <c r="D31" s="52" t="s">
        <v>149</v>
      </c>
      <c r="E31" s="51" t="s">
        <v>147</v>
      </c>
      <c r="F31" s="53">
        <v>250</v>
      </c>
      <c r="H31" s="51" t="s">
        <v>146</v>
      </c>
    </row>
    <row r="40" spans="2:2" x14ac:dyDescent="0.2">
      <c r="B40" s="50" t="s">
        <v>144</v>
      </c>
    </row>
  </sheetData>
  <hyperlinks>
    <hyperlink ref="B7" r:id="rId1" display="Read blog article on this" xr:uid="{21F5B890-F8E2-416A-864C-081A10E155F9}"/>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4A0E9-38D5-4973-8246-826AA6111CFE}">
  <dimension ref="A1:P51"/>
  <sheetViews>
    <sheetView topLeftCell="A7" workbookViewId="0">
      <selection activeCell="C13" activeCellId="1" sqref="D11 C13"/>
    </sheetView>
  </sheetViews>
  <sheetFormatPr defaultRowHeight="12.75" outlineLevelRow="1" x14ac:dyDescent="0.2"/>
  <cols>
    <col min="1" max="1" width="19" style="75" customWidth="1"/>
    <col min="2" max="2" width="30.85546875" style="75" customWidth="1"/>
    <col min="3" max="3" width="18.140625" style="75" customWidth="1"/>
    <col min="4" max="4" width="13.7109375" style="76" customWidth="1"/>
    <col min="5" max="5" width="11.140625" style="77" bestFit="1" customWidth="1"/>
    <col min="6" max="6" width="22.5703125" style="78" customWidth="1"/>
    <col min="7" max="7" width="11.28515625" style="78" bestFit="1" customWidth="1"/>
    <col min="8" max="8" width="11" style="77" bestFit="1" customWidth="1"/>
    <col min="9" max="9" width="14.42578125" style="78" bestFit="1" customWidth="1"/>
    <col min="10" max="10" width="11.7109375" style="75" bestFit="1" customWidth="1"/>
    <col min="11" max="11" width="12.42578125" style="75" bestFit="1" customWidth="1"/>
    <col min="12" max="15" width="12.5703125" style="75" bestFit="1" customWidth="1"/>
    <col min="16" max="16" width="15.5703125" style="75" bestFit="1" customWidth="1"/>
    <col min="17" max="258" width="9.140625" style="79"/>
    <col min="259" max="259" width="19" style="79" customWidth="1"/>
    <col min="260" max="260" width="30.85546875" style="79" customWidth="1"/>
    <col min="261" max="261" width="18.140625" style="79" customWidth="1"/>
    <col min="262" max="262" width="13.7109375" style="79" customWidth="1"/>
    <col min="263" max="263" width="15" style="79" customWidth="1"/>
    <col min="264" max="264" width="22.5703125" style="79" customWidth="1"/>
    <col min="265" max="265" width="11.28515625" style="79" bestFit="1" customWidth="1"/>
    <col min="266" max="266" width="8.42578125" style="79" bestFit="1" customWidth="1"/>
    <col min="267" max="267" width="12.42578125" style="79" bestFit="1" customWidth="1"/>
    <col min="268" max="271" width="12.5703125" style="79" bestFit="1" customWidth="1"/>
    <col min="272" max="272" width="15.5703125" style="79" bestFit="1" customWidth="1"/>
    <col min="273" max="514" width="9.140625" style="79"/>
    <col min="515" max="515" width="19" style="79" customWidth="1"/>
    <col min="516" max="516" width="30.85546875" style="79" customWidth="1"/>
    <col min="517" max="517" width="18.140625" style="79" customWidth="1"/>
    <col min="518" max="518" width="13.7109375" style="79" customWidth="1"/>
    <col min="519" max="519" width="15" style="79" customWidth="1"/>
    <col min="520" max="520" width="22.5703125" style="79" customWidth="1"/>
    <col min="521" max="521" width="11.28515625" style="79" bestFit="1" customWidth="1"/>
    <col min="522" max="522" width="8.42578125" style="79" bestFit="1" customWidth="1"/>
    <col min="523" max="523" width="12.42578125" style="79" bestFit="1" customWidth="1"/>
    <col min="524" max="527" width="12.5703125" style="79" bestFit="1" customWidth="1"/>
    <col min="528" max="528" width="15.5703125" style="79" bestFit="1" customWidth="1"/>
    <col min="529" max="770" width="9.140625" style="79"/>
    <col min="771" max="771" width="19" style="79" customWidth="1"/>
    <col min="772" max="772" width="30.85546875" style="79" customWidth="1"/>
    <col min="773" max="773" width="18.140625" style="79" customWidth="1"/>
    <col min="774" max="774" width="13.7109375" style="79" customWidth="1"/>
    <col min="775" max="775" width="15" style="79" customWidth="1"/>
    <col min="776" max="776" width="22.5703125" style="79" customWidth="1"/>
    <col min="777" max="777" width="11.28515625" style="79" bestFit="1" customWidth="1"/>
    <col min="778" max="778" width="8.42578125" style="79" bestFit="1" customWidth="1"/>
    <col min="779" max="779" width="12.42578125" style="79" bestFit="1" customWidth="1"/>
    <col min="780" max="783" width="12.5703125" style="79" bestFit="1" customWidth="1"/>
    <col min="784" max="784" width="15.5703125" style="79" bestFit="1" customWidth="1"/>
    <col min="785" max="1026" width="9.140625" style="79"/>
    <col min="1027" max="1027" width="19" style="79" customWidth="1"/>
    <col min="1028" max="1028" width="30.85546875" style="79" customWidth="1"/>
    <col min="1029" max="1029" width="18.140625" style="79" customWidth="1"/>
    <col min="1030" max="1030" width="13.7109375" style="79" customWidth="1"/>
    <col min="1031" max="1031" width="15" style="79" customWidth="1"/>
    <col min="1032" max="1032" width="22.5703125" style="79" customWidth="1"/>
    <col min="1033" max="1033" width="11.28515625" style="79" bestFit="1" customWidth="1"/>
    <col min="1034" max="1034" width="8.42578125" style="79" bestFit="1" customWidth="1"/>
    <col min="1035" max="1035" width="12.42578125" style="79" bestFit="1" customWidth="1"/>
    <col min="1036" max="1039" width="12.5703125" style="79" bestFit="1" customWidth="1"/>
    <col min="1040" max="1040" width="15.5703125" style="79" bestFit="1" customWidth="1"/>
    <col min="1041" max="1282" width="9.140625" style="79"/>
    <col min="1283" max="1283" width="19" style="79" customWidth="1"/>
    <col min="1284" max="1284" width="30.85546875" style="79" customWidth="1"/>
    <col min="1285" max="1285" width="18.140625" style="79" customWidth="1"/>
    <col min="1286" max="1286" width="13.7109375" style="79" customWidth="1"/>
    <col min="1287" max="1287" width="15" style="79" customWidth="1"/>
    <col min="1288" max="1288" width="22.5703125" style="79" customWidth="1"/>
    <col min="1289" max="1289" width="11.28515625" style="79" bestFit="1" customWidth="1"/>
    <col min="1290" max="1290" width="8.42578125" style="79" bestFit="1" customWidth="1"/>
    <col min="1291" max="1291" width="12.42578125" style="79" bestFit="1" customWidth="1"/>
    <col min="1292" max="1295" width="12.5703125" style="79" bestFit="1" customWidth="1"/>
    <col min="1296" max="1296" width="15.5703125" style="79" bestFit="1" customWidth="1"/>
    <col min="1297" max="1538" width="9.140625" style="79"/>
    <col min="1539" max="1539" width="19" style="79" customWidth="1"/>
    <col min="1540" max="1540" width="30.85546875" style="79" customWidth="1"/>
    <col min="1541" max="1541" width="18.140625" style="79" customWidth="1"/>
    <col min="1542" max="1542" width="13.7109375" style="79" customWidth="1"/>
    <col min="1543" max="1543" width="15" style="79" customWidth="1"/>
    <col min="1544" max="1544" width="22.5703125" style="79" customWidth="1"/>
    <col min="1545" max="1545" width="11.28515625" style="79" bestFit="1" customWidth="1"/>
    <col min="1546" max="1546" width="8.42578125" style="79" bestFit="1" customWidth="1"/>
    <col min="1547" max="1547" width="12.42578125" style="79" bestFit="1" customWidth="1"/>
    <col min="1548" max="1551" width="12.5703125" style="79" bestFit="1" customWidth="1"/>
    <col min="1552" max="1552" width="15.5703125" style="79" bestFit="1" customWidth="1"/>
    <col min="1553" max="1794" width="9.140625" style="79"/>
    <col min="1795" max="1795" width="19" style="79" customWidth="1"/>
    <col min="1796" max="1796" width="30.85546875" style="79" customWidth="1"/>
    <col min="1797" max="1797" width="18.140625" style="79" customWidth="1"/>
    <col min="1798" max="1798" width="13.7109375" style="79" customWidth="1"/>
    <col min="1799" max="1799" width="15" style="79" customWidth="1"/>
    <col min="1800" max="1800" width="22.5703125" style="79" customWidth="1"/>
    <col min="1801" max="1801" width="11.28515625" style="79" bestFit="1" customWidth="1"/>
    <col min="1802" max="1802" width="8.42578125" style="79" bestFit="1" customWidth="1"/>
    <col min="1803" max="1803" width="12.42578125" style="79" bestFit="1" customWidth="1"/>
    <col min="1804" max="1807" width="12.5703125" style="79" bestFit="1" customWidth="1"/>
    <col min="1808" max="1808" width="15.5703125" style="79" bestFit="1" customWidth="1"/>
    <col min="1809" max="2050" width="9.140625" style="79"/>
    <col min="2051" max="2051" width="19" style="79" customWidth="1"/>
    <col min="2052" max="2052" width="30.85546875" style="79" customWidth="1"/>
    <col min="2053" max="2053" width="18.140625" style="79" customWidth="1"/>
    <col min="2054" max="2054" width="13.7109375" style="79" customWidth="1"/>
    <col min="2055" max="2055" width="15" style="79" customWidth="1"/>
    <col min="2056" max="2056" width="22.5703125" style="79" customWidth="1"/>
    <col min="2057" max="2057" width="11.28515625" style="79" bestFit="1" customWidth="1"/>
    <col min="2058" max="2058" width="8.42578125" style="79" bestFit="1" customWidth="1"/>
    <col min="2059" max="2059" width="12.42578125" style="79" bestFit="1" customWidth="1"/>
    <col min="2060" max="2063" width="12.5703125" style="79" bestFit="1" customWidth="1"/>
    <col min="2064" max="2064" width="15.5703125" style="79" bestFit="1" customWidth="1"/>
    <col min="2065" max="2306" width="9.140625" style="79"/>
    <col min="2307" max="2307" width="19" style="79" customWidth="1"/>
    <col min="2308" max="2308" width="30.85546875" style="79" customWidth="1"/>
    <col min="2309" max="2309" width="18.140625" style="79" customWidth="1"/>
    <col min="2310" max="2310" width="13.7109375" style="79" customWidth="1"/>
    <col min="2311" max="2311" width="15" style="79" customWidth="1"/>
    <col min="2312" max="2312" width="22.5703125" style="79" customWidth="1"/>
    <col min="2313" max="2313" width="11.28515625" style="79" bestFit="1" customWidth="1"/>
    <col min="2314" max="2314" width="8.42578125" style="79" bestFit="1" customWidth="1"/>
    <col min="2315" max="2315" width="12.42578125" style="79" bestFit="1" customWidth="1"/>
    <col min="2316" max="2319" width="12.5703125" style="79" bestFit="1" customWidth="1"/>
    <col min="2320" max="2320" width="15.5703125" style="79" bestFit="1" customWidth="1"/>
    <col min="2321" max="2562" width="9.140625" style="79"/>
    <col min="2563" max="2563" width="19" style="79" customWidth="1"/>
    <col min="2564" max="2564" width="30.85546875" style="79" customWidth="1"/>
    <col min="2565" max="2565" width="18.140625" style="79" customWidth="1"/>
    <col min="2566" max="2566" width="13.7109375" style="79" customWidth="1"/>
    <col min="2567" max="2567" width="15" style="79" customWidth="1"/>
    <col min="2568" max="2568" width="22.5703125" style="79" customWidth="1"/>
    <col min="2569" max="2569" width="11.28515625" style="79" bestFit="1" customWidth="1"/>
    <col min="2570" max="2570" width="8.42578125" style="79" bestFit="1" customWidth="1"/>
    <col min="2571" max="2571" width="12.42578125" style="79" bestFit="1" customWidth="1"/>
    <col min="2572" max="2575" width="12.5703125" style="79" bestFit="1" customWidth="1"/>
    <col min="2576" max="2576" width="15.5703125" style="79" bestFit="1" customWidth="1"/>
    <col min="2577" max="2818" width="9.140625" style="79"/>
    <col min="2819" max="2819" width="19" style="79" customWidth="1"/>
    <col min="2820" max="2820" width="30.85546875" style="79" customWidth="1"/>
    <col min="2821" max="2821" width="18.140625" style="79" customWidth="1"/>
    <col min="2822" max="2822" width="13.7109375" style="79" customWidth="1"/>
    <col min="2823" max="2823" width="15" style="79" customWidth="1"/>
    <col min="2824" max="2824" width="22.5703125" style="79" customWidth="1"/>
    <col min="2825" max="2825" width="11.28515625" style="79" bestFit="1" customWidth="1"/>
    <col min="2826" max="2826" width="8.42578125" style="79" bestFit="1" customWidth="1"/>
    <col min="2827" max="2827" width="12.42578125" style="79" bestFit="1" customWidth="1"/>
    <col min="2828" max="2831" width="12.5703125" style="79" bestFit="1" customWidth="1"/>
    <col min="2832" max="2832" width="15.5703125" style="79" bestFit="1" customWidth="1"/>
    <col min="2833" max="3074" width="9.140625" style="79"/>
    <col min="3075" max="3075" width="19" style="79" customWidth="1"/>
    <col min="3076" max="3076" width="30.85546875" style="79" customWidth="1"/>
    <col min="3077" max="3077" width="18.140625" style="79" customWidth="1"/>
    <col min="3078" max="3078" width="13.7109375" style="79" customWidth="1"/>
    <col min="3079" max="3079" width="15" style="79" customWidth="1"/>
    <col min="3080" max="3080" width="22.5703125" style="79" customWidth="1"/>
    <col min="3081" max="3081" width="11.28515625" style="79" bestFit="1" customWidth="1"/>
    <col min="3082" max="3082" width="8.42578125" style="79" bestFit="1" customWidth="1"/>
    <col min="3083" max="3083" width="12.42578125" style="79" bestFit="1" customWidth="1"/>
    <col min="3084" max="3087" width="12.5703125" style="79" bestFit="1" customWidth="1"/>
    <col min="3088" max="3088" width="15.5703125" style="79" bestFit="1" customWidth="1"/>
    <col min="3089" max="3330" width="9.140625" style="79"/>
    <col min="3331" max="3331" width="19" style="79" customWidth="1"/>
    <col min="3332" max="3332" width="30.85546875" style="79" customWidth="1"/>
    <col min="3333" max="3333" width="18.140625" style="79" customWidth="1"/>
    <col min="3334" max="3334" width="13.7109375" style="79" customWidth="1"/>
    <col min="3335" max="3335" width="15" style="79" customWidth="1"/>
    <col min="3336" max="3336" width="22.5703125" style="79" customWidth="1"/>
    <col min="3337" max="3337" width="11.28515625" style="79" bestFit="1" customWidth="1"/>
    <col min="3338" max="3338" width="8.42578125" style="79" bestFit="1" customWidth="1"/>
    <col min="3339" max="3339" width="12.42578125" style="79" bestFit="1" customWidth="1"/>
    <col min="3340" max="3343" width="12.5703125" style="79" bestFit="1" customWidth="1"/>
    <col min="3344" max="3344" width="15.5703125" style="79" bestFit="1" customWidth="1"/>
    <col min="3345" max="3586" width="9.140625" style="79"/>
    <col min="3587" max="3587" width="19" style="79" customWidth="1"/>
    <col min="3588" max="3588" width="30.85546875" style="79" customWidth="1"/>
    <col min="3589" max="3589" width="18.140625" style="79" customWidth="1"/>
    <col min="3590" max="3590" width="13.7109375" style="79" customWidth="1"/>
    <col min="3591" max="3591" width="15" style="79" customWidth="1"/>
    <col min="3592" max="3592" width="22.5703125" style="79" customWidth="1"/>
    <col min="3593" max="3593" width="11.28515625" style="79" bestFit="1" customWidth="1"/>
    <col min="3594" max="3594" width="8.42578125" style="79" bestFit="1" customWidth="1"/>
    <col min="3595" max="3595" width="12.42578125" style="79" bestFit="1" customWidth="1"/>
    <col min="3596" max="3599" width="12.5703125" style="79" bestFit="1" customWidth="1"/>
    <col min="3600" max="3600" width="15.5703125" style="79" bestFit="1" customWidth="1"/>
    <col min="3601" max="3842" width="9.140625" style="79"/>
    <col min="3843" max="3843" width="19" style="79" customWidth="1"/>
    <col min="3844" max="3844" width="30.85546875" style="79" customWidth="1"/>
    <col min="3845" max="3845" width="18.140625" style="79" customWidth="1"/>
    <col min="3846" max="3846" width="13.7109375" style="79" customWidth="1"/>
    <col min="3847" max="3847" width="15" style="79" customWidth="1"/>
    <col min="3848" max="3848" width="22.5703125" style="79" customWidth="1"/>
    <col min="3849" max="3849" width="11.28515625" style="79" bestFit="1" customWidth="1"/>
    <col min="3850" max="3850" width="8.42578125" style="79" bestFit="1" customWidth="1"/>
    <col min="3851" max="3851" width="12.42578125" style="79" bestFit="1" customWidth="1"/>
    <col min="3852" max="3855" width="12.5703125" style="79" bestFit="1" customWidth="1"/>
    <col min="3856" max="3856" width="15.5703125" style="79" bestFit="1" customWidth="1"/>
    <col min="3857" max="4098" width="9.140625" style="79"/>
    <col min="4099" max="4099" width="19" style="79" customWidth="1"/>
    <col min="4100" max="4100" width="30.85546875" style="79" customWidth="1"/>
    <col min="4101" max="4101" width="18.140625" style="79" customWidth="1"/>
    <col min="4102" max="4102" width="13.7109375" style="79" customWidth="1"/>
    <col min="4103" max="4103" width="15" style="79" customWidth="1"/>
    <col min="4104" max="4104" width="22.5703125" style="79" customWidth="1"/>
    <col min="4105" max="4105" width="11.28515625" style="79" bestFit="1" customWidth="1"/>
    <col min="4106" max="4106" width="8.42578125" style="79" bestFit="1" customWidth="1"/>
    <col min="4107" max="4107" width="12.42578125" style="79" bestFit="1" customWidth="1"/>
    <col min="4108" max="4111" width="12.5703125" style="79" bestFit="1" customWidth="1"/>
    <col min="4112" max="4112" width="15.5703125" style="79" bestFit="1" customWidth="1"/>
    <col min="4113" max="4354" width="9.140625" style="79"/>
    <col min="4355" max="4355" width="19" style="79" customWidth="1"/>
    <col min="4356" max="4356" width="30.85546875" style="79" customWidth="1"/>
    <col min="4357" max="4357" width="18.140625" style="79" customWidth="1"/>
    <col min="4358" max="4358" width="13.7109375" style="79" customWidth="1"/>
    <col min="4359" max="4359" width="15" style="79" customWidth="1"/>
    <col min="4360" max="4360" width="22.5703125" style="79" customWidth="1"/>
    <col min="4361" max="4361" width="11.28515625" style="79" bestFit="1" customWidth="1"/>
    <col min="4362" max="4362" width="8.42578125" style="79" bestFit="1" customWidth="1"/>
    <col min="4363" max="4363" width="12.42578125" style="79" bestFit="1" customWidth="1"/>
    <col min="4364" max="4367" width="12.5703125" style="79" bestFit="1" customWidth="1"/>
    <col min="4368" max="4368" width="15.5703125" style="79" bestFit="1" customWidth="1"/>
    <col min="4369" max="4610" width="9.140625" style="79"/>
    <col min="4611" max="4611" width="19" style="79" customWidth="1"/>
    <col min="4612" max="4612" width="30.85546875" style="79" customWidth="1"/>
    <col min="4613" max="4613" width="18.140625" style="79" customWidth="1"/>
    <col min="4614" max="4614" width="13.7109375" style="79" customWidth="1"/>
    <col min="4615" max="4615" width="15" style="79" customWidth="1"/>
    <col min="4616" max="4616" width="22.5703125" style="79" customWidth="1"/>
    <col min="4617" max="4617" width="11.28515625" style="79" bestFit="1" customWidth="1"/>
    <col min="4618" max="4618" width="8.42578125" style="79" bestFit="1" customWidth="1"/>
    <col min="4619" max="4619" width="12.42578125" style="79" bestFit="1" customWidth="1"/>
    <col min="4620" max="4623" width="12.5703125" style="79" bestFit="1" customWidth="1"/>
    <col min="4624" max="4624" width="15.5703125" style="79" bestFit="1" customWidth="1"/>
    <col min="4625" max="4866" width="9.140625" style="79"/>
    <col min="4867" max="4867" width="19" style="79" customWidth="1"/>
    <col min="4868" max="4868" width="30.85546875" style="79" customWidth="1"/>
    <col min="4869" max="4869" width="18.140625" style="79" customWidth="1"/>
    <col min="4870" max="4870" width="13.7109375" style="79" customWidth="1"/>
    <col min="4871" max="4871" width="15" style="79" customWidth="1"/>
    <col min="4872" max="4872" width="22.5703125" style="79" customWidth="1"/>
    <col min="4873" max="4873" width="11.28515625" style="79" bestFit="1" customWidth="1"/>
    <col min="4874" max="4874" width="8.42578125" style="79" bestFit="1" customWidth="1"/>
    <col min="4875" max="4875" width="12.42578125" style="79" bestFit="1" customWidth="1"/>
    <col min="4876" max="4879" width="12.5703125" style="79" bestFit="1" customWidth="1"/>
    <col min="4880" max="4880" width="15.5703125" style="79" bestFit="1" customWidth="1"/>
    <col min="4881" max="5122" width="9.140625" style="79"/>
    <col min="5123" max="5123" width="19" style="79" customWidth="1"/>
    <col min="5124" max="5124" width="30.85546875" style="79" customWidth="1"/>
    <col min="5125" max="5125" width="18.140625" style="79" customWidth="1"/>
    <col min="5126" max="5126" width="13.7109375" style="79" customWidth="1"/>
    <col min="5127" max="5127" width="15" style="79" customWidth="1"/>
    <col min="5128" max="5128" width="22.5703125" style="79" customWidth="1"/>
    <col min="5129" max="5129" width="11.28515625" style="79" bestFit="1" customWidth="1"/>
    <col min="5130" max="5130" width="8.42578125" style="79" bestFit="1" customWidth="1"/>
    <col min="5131" max="5131" width="12.42578125" style="79" bestFit="1" customWidth="1"/>
    <col min="5132" max="5135" width="12.5703125" style="79" bestFit="1" customWidth="1"/>
    <col min="5136" max="5136" width="15.5703125" style="79" bestFit="1" customWidth="1"/>
    <col min="5137" max="5378" width="9.140625" style="79"/>
    <col min="5379" max="5379" width="19" style="79" customWidth="1"/>
    <col min="5380" max="5380" width="30.85546875" style="79" customWidth="1"/>
    <col min="5381" max="5381" width="18.140625" style="79" customWidth="1"/>
    <col min="5382" max="5382" width="13.7109375" style="79" customWidth="1"/>
    <col min="5383" max="5383" width="15" style="79" customWidth="1"/>
    <col min="5384" max="5384" width="22.5703125" style="79" customWidth="1"/>
    <col min="5385" max="5385" width="11.28515625" style="79" bestFit="1" customWidth="1"/>
    <col min="5386" max="5386" width="8.42578125" style="79" bestFit="1" customWidth="1"/>
    <col min="5387" max="5387" width="12.42578125" style="79" bestFit="1" customWidth="1"/>
    <col min="5388" max="5391" width="12.5703125" style="79" bestFit="1" customWidth="1"/>
    <col min="5392" max="5392" width="15.5703125" style="79" bestFit="1" customWidth="1"/>
    <col min="5393" max="5634" width="9.140625" style="79"/>
    <col min="5635" max="5635" width="19" style="79" customWidth="1"/>
    <col min="5636" max="5636" width="30.85546875" style="79" customWidth="1"/>
    <col min="5637" max="5637" width="18.140625" style="79" customWidth="1"/>
    <col min="5638" max="5638" width="13.7109375" style="79" customWidth="1"/>
    <col min="5639" max="5639" width="15" style="79" customWidth="1"/>
    <col min="5640" max="5640" width="22.5703125" style="79" customWidth="1"/>
    <col min="5641" max="5641" width="11.28515625" style="79" bestFit="1" customWidth="1"/>
    <col min="5642" max="5642" width="8.42578125" style="79" bestFit="1" customWidth="1"/>
    <col min="5643" max="5643" width="12.42578125" style="79" bestFit="1" customWidth="1"/>
    <col min="5644" max="5647" width="12.5703125" style="79" bestFit="1" customWidth="1"/>
    <col min="5648" max="5648" width="15.5703125" style="79" bestFit="1" customWidth="1"/>
    <col min="5649" max="5890" width="9.140625" style="79"/>
    <col min="5891" max="5891" width="19" style="79" customWidth="1"/>
    <col min="5892" max="5892" width="30.85546875" style="79" customWidth="1"/>
    <col min="5893" max="5893" width="18.140625" style="79" customWidth="1"/>
    <col min="5894" max="5894" width="13.7109375" style="79" customWidth="1"/>
    <col min="5895" max="5895" width="15" style="79" customWidth="1"/>
    <col min="5896" max="5896" width="22.5703125" style="79" customWidth="1"/>
    <col min="5897" max="5897" width="11.28515625" style="79" bestFit="1" customWidth="1"/>
    <col min="5898" max="5898" width="8.42578125" style="79" bestFit="1" customWidth="1"/>
    <col min="5899" max="5899" width="12.42578125" style="79" bestFit="1" customWidth="1"/>
    <col min="5900" max="5903" width="12.5703125" style="79" bestFit="1" customWidth="1"/>
    <col min="5904" max="5904" width="15.5703125" style="79" bestFit="1" customWidth="1"/>
    <col min="5905" max="6146" width="9.140625" style="79"/>
    <col min="6147" max="6147" width="19" style="79" customWidth="1"/>
    <col min="6148" max="6148" width="30.85546875" style="79" customWidth="1"/>
    <col min="6149" max="6149" width="18.140625" style="79" customWidth="1"/>
    <col min="6150" max="6150" width="13.7109375" style="79" customWidth="1"/>
    <col min="6151" max="6151" width="15" style="79" customWidth="1"/>
    <col min="6152" max="6152" width="22.5703125" style="79" customWidth="1"/>
    <col min="6153" max="6153" width="11.28515625" style="79" bestFit="1" customWidth="1"/>
    <col min="6154" max="6154" width="8.42578125" style="79" bestFit="1" customWidth="1"/>
    <col min="6155" max="6155" width="12.42578125" style="79" bestFit="1" customWidth="1"/>
    <col min="6156" max="6159" width="12.5703125" style="79" bestFit="1" customWidth="1"/>
    <col min="6160" max="6160" width="15.5703125" style="79" bestFit="1" customWidth="1"/>
    <col min="6161" max="6402" width="9.140625" style="79"/>
    <col min="6403" max="6403" width="19" style="79" customWidth="1"/>
    <col min="6404" max="6404" width="30.85546875" style="79" customWidth="1"/>
    <col min="6405" max="6405" width="18.140625" style="79" customWidth="1"/>
    <col min="6406" max="6406" width="13.7109375" style="79" customWidth="1"/>
    <col min="6407" max="6407" width="15" style="79" customWidth="1"/>
    <col min="6408" max="6408" width="22.5703125" style="79" customWidth="1"/>
    <col min="6409" max="6409" width="11.28515625" style="79" bestFit="1" customWidth="1"/>
    <col min="6410" max="6410" width="8.42578125" style="79" bestFit="1" customWidth="1"/>
    <col min="6411" max="6411" width="12.42578125" style="79" bestFit="1" customWidth="1"/>
    <col min="6412" max="6415" width="12.5703125" style="79" bestFit="1" customWidth="1"/>
    <col min="6416" max="6416" width="15.5703125" style="79" bestFit="1" customWidth="1"/>
    <col min="6417" max="6658" width="9.140625" style="79"/>
    <col min="6659" max="6659" width="19" style="79" customWidth="1"/>
    <col min="6660" max="6660" width="30.85546875" style="79" customWidth="1"/>
    <col min="6661" max="6661" width="18.140625" style="79" customWidth="1"/>
    <col min="6662" max="6662" width="13.7109375" style="79" customWidth="1"/>
    <col min="6663" max="6663" width="15" style="79" customWidth="1"/>
    <col min="6664" max="6664" width="22.5703125" style="79" customWidth="1"/>
    <col min="6665" max="6665" width="11.28515625" style="79" bestFit="1" customWidth="1"/>
    <col min="6666" max="6666" width="8.42578125" style="79" bestFit="1" customWidth="1"/>
    <col min="6667" max="6667" width="12.42578125" style="79" bestFit="1" customWidth="1"/>
    <col min="6668" max="6671" width="12.5703125" style="79" bestFit="1" customWidth="1"/>
    <col min="6672" max="6672" width="15.5703125" style="79" bestFit="1" customWidth="1"/>
    <col min="6673" max="6914" width="9.140625" style="79"/>
    <col min="6915" max="6915" width="19" style="79" customWidth="1"/>
    <col min="6916" max="6916" width="30.85546875" style="79" customWidth="1"/>
    <col min="6917" max="6917" width="18.140625" style="79" customWidth="1"/>
    <col min="6918" max="6918" width="13.7109375" style="79" customWidth="1"/>
    <col min="6919" max="6919" width="15" style="79" customWidth="1"/>
    <col min="6920" max="6920" width="22.5703125" style="79" customWidth="1"/>
    <col min="6921" max="6921" width="11.28515625" style="79" bestFit="1" customWidth="1"/>
    <col min="6922" max="6922" width="8.42578125" style="79" bestFit="1" customWidth="1"/>
    <col min="6923" max="6923" width="12.42578125" style="79" bestFit="1" customWidth="1"/>
    <col min="6924" max="6927" width="12.5703125" style="79" bestFit="1" customWidth="1"/>
    <col min="6928" max="6928" width="15.5703125" style="79" bestFit="1" customWidth="1"/>
    <col min="6929" max="7170" width="9.140625" style="79"/>
    <col min="7171" max="7171" width="19" style="79" customWidth="1"/>
    <col min="7172" max="7172" width="30.85546875" style="79" customWidth="1"/>
    <col min="7173" max="7173" width="18.140625" style="79" customWidth="1"/>
    <col min="7174" max="7174" width="13.7109375" style="79" customWidth="1"/>
    <col min="7175" max="7175" width="15" style="79" customWidth="1"/>
    <col min="7176" max="7176" width="22.5703125" style="79" customWidth="1"/>
    <col min="7177" max="7177" width="11.28515625" style="79" bestFit="1" customWidth="1"/>
    <col min="7178" max="7178" width="8.42578125" style="79" bestFit="1" customWidth="1"/>
    <col min="7179" max="7179" width="12.42578125" style="79" bestFit="1" customWidth="1"/>
    <col min="7180" max="7183" width="12.5703125" style="79" bestFit="1" customWidth="1"/>
    <col min="7184" max="7184" width="15.5703125" style="79" bestFit="1" customWidth="1"/>
    <col min="7185" max="7426" width="9.140625" style="79"/>
    <col min="7427" max="7427" width="19" style="79" customWidth="1"/>
    <col min="7428" max="7428" width="30.85546875" style="79" customWidth="1"/>
    <col min="7429" max="7429" width="18.140625" style="79" customWidth="1"/>
    <col min="7430" max="7430" width="13.7109375" style="79" customWidth="1"/>
    <col min="7431" max="7431" width="15" style="79" customWidth="1"/>
    <col min="7432" max="7432" width="22.5703125" style="79" customWidth="1"/>
    <col min="7433" max="7433" width="11.28515625" style="79" bestFit="1" customWidth="1"/>
    <col min="7434" max="7434" width="8.42578125" style="79" bestFit="1" customWidth="1"/>
    <col min="7435" max="7435" width="12.42578125" style="79" bestFit="1" customWidth="1"/>
    <col min="7436" max="7439" width="12.5703125" style="79" bestFit="1" customWidth="1"/>
    <col min="7440" max="7440" width="15.5703125" style="79" bestFit="1" customWidth="1"/>
    <col min="7441" max="7682" width="9.140625" style="79"/>
    <col min="7683" max="7683" width="19" style="79" customWidth="1"/>
    <col min="7684" max="7684" width="30.85546875" style="79" customWidth="1"/>
    <col min="7685" max="7685" width="18.140625" style="79" customWidth="1"/>
    <col min="7686" max="7686" width="13.7109375" style="79" customWidth="1"/>
    <col min="7687" max="7687" width="15" style="79" customWidth="1"/>
    <col min="7688" max="7688" width="22.5703125" style="79" customWidth="1"/>
    <col min="7689" max="7689" width="11.28515625" style="79" bestFit="1" customWidth="1"/>
    <col min="7690" max="7690" width="8.42578125" style="79" bestFit="1" customWidth="1"/>
    <col min="7691" max="7691" width="12.42578125" style="79" bestFit="1" customWidth="1"/>
    <col min="7692" max="7695" width="12.5703125" style="79" bestFit="1" customWidth="1"/>
    <col min="7696" max="7696" width="15.5703125" style="79" bestFit="1" customWidth="1"/>
    <col min="7697" max="7938" width="9.140625" style="79"/>
    <col min="7939" max="7939" width="19" style="79" customWidth="1"/>
    <col min="7940" max="7940" width="30.85546875" style="79" customWidth="1"/>
    <col min="7941" max="7941" width="18.140625" style="79" customWidth="1"/>
    <col min="7942" max="7942" width="13.7109375" style="79" customWidth="1"/>
    <col min="7943" max="7943" width="15" style="79" customWidth="1"/>
    <col min="7944" max="7944" width="22.5703125" style="79" customWidth="1"/>
    <col min="7945" max="7945" width="11.28515625" style="79" bestFit="1" customWidth="1"/>
    <col min="7946" max="7946" width="8.42578125" style="79" bestFit="1" customWidth="1"/>
    <col min="7947" max="7947" width="12.42578125" style="79" bestFit="1" customWidth="1"/>
    <col min="7948" max="7951" width="12.5703125" style="79" bestFit="1" customWidth="1"/>
    <col min="7952" max="7952" width="15.5703125" style="79" bestFit="1" customWidth="1"/>
    <col min="7953" max="8194" width="9.140625" style="79"/>
    <col min="8195" max="8195" width="19" style="79" customWidth="1"/>
    <col min="8196" max="8196" width="30.85546875" style="79" customWidth="1"/>
    <col min="8197" max="8197" width="18.140625" style="79" customWidth="1"/>
    <col min="8198" max="8198" width="13.7109375" style="79" customWidth="1"/>
    <col min="8199" max="8199" width="15" style="79" customWidth="1"/>
    <col min="8200" max="8200" width="22.5703125" style="79" customWidth="1"/>
    <col min="8201" max="8201" width="11.28515625" style="79" bestFit="1" customWidth="1"/>
    <col min="8202" max="8202" width="8.42578125" style="79" bestFit="1" customWidth="1"/>
    <col min="8203" max="8203" width="12.42578125" style="79" bestFit="1" customWidth="1"/>
    <col min="8204" max="8207" width="12.5703125" style="79" bestFit="1" customWidth="1"/>
    <col min="8208" max="8208" width="15.5703125" style="79" bestFit="1" customWidth="1"/>
    <col min="8209" max="8450" width="9.140625" style="79"/>
    <col min="8451" max="8451" width="19" style="79" customWidth="1"/>
    <col min="8452" max="8452" width="30.85546875" style="79" customWidth="1"/>
    <col min="8453" max="8453" width="18.140625" style="79" customWidth="1"/>
    <col min="8454" max="8454" width="13.7109375" style="79" customWidth="1"/>
    <col min="8455" max="8455" width="15" style="79" customWidth="1"/>
    <col min="8456" max="8456" width="22.5703125" style="79" customWidth="1"/>
    <col min="8457" max="8457" width="11.28515625" style="79" bestFit="1" customWidth="1"/>
    <col min="8458" max="8458" width="8.42578125" style="79" bestFit="1" customWidth="1"/>
    <col min="8459" max="8459" width="12.42578125" style="79" bestFit="1" customWidth="1"/>
    <col min="8460" max="8463" width="12.5703125" style="79" bestFit="1" customWidth="1"/>
    <col min="8464" max="8464" width="15.5703125" style="79" bestFit="1" customWidth="1"/>
    <col min="8465" max="8706" width="9.140625" style="79"/>
    <col min="8707" max="8707" width="19" style="79" customWidth="1"/>
    <col min="8708" max="8708" width="30.85546875" style="79" customWidth="1"/>
    <col min="8709" max="8709" width="18.140625" style="79" customWidth="1"/>
    <col min="8710" max="8710" width="13.7109375" style="79" customWidth="1"/>
    <col min="8711" max="8711" width="15" style="79" customWidth="1"/>
    <col min="8712" max="8712" width="22.5703125" style="79" customWidth="1"/>
    <col min="8713" max="8713" width="11.28515625" style="79" bestFit="1" customWidth="1"/>
    <col min="8714" max="8714" width="8.42578125" style="79" bestFit="1" customWidth="1"/>
    <col min="8715" max="8715" width="12.42578125" style="79" bestFit="1" customWidth="1"/>
    <col min="8716" max="8719" width="12.5703125" style="79" bestFit="1" customWidth="1"/>
    <col min="8720" max="8720" width="15.5703125" style="79" bestFit="1" customWidth="1"/>
    <col min="8721" max="8962" width="9.140625" style="79"/>
    <col min="8963" max="8963" width="19" style="79" customWidth="1"/>
    <col min="8964" max="8964" width="30.85546875" style="79" customWidth="1"/>
    <col min="8965" max="8965" width="18.140625" style="79" customWidth="1"/>
    <col min="8966" max="8966" width="13.7109375" style="79" customWidth="1"/>
    <col min="8967" max="8967" width="15" style="79" customWidth="1"/>
    <col min="8968" max="8968" width="22.5703125" style="79" customWidth="1"/>
    <col min="8969" max="8969" width="11.28515625" style="79" bestFit="1" customWidth="1"/>
    <col min="8970" max="8970" width="8.42578125" style="79" bestFit="1" customWidth="1"/>
    <col min="8971" max="8971" width="12.42578125" style="79" bestFit="1" customWidth="1"/>
    <col min="8972" max="8975" width="12.5703125" style="79" bestFit="1" customWidth="1"/>
    <col min="8976" max="8976" width="15.5703125" style="79" bestFit="1" customWidth="1"/>
    <col min="8977" max="9218" width="9.140625" style="79"/>
    <col min="9219" max="9219" width="19" style="79" customWidth="1"/>
    <col min="9220" max="9220" width="30.85546875" style="79" customWidth="1"/>
    <col min="9221" max="9221" width="18.140625" style="79" customWidth="1"/>
    <col min="9222" max="9222" width="13.7109375" style="79" customWidth="1"/>
    <col min="9223" max="9223" width="15" style="79" customWidth="1"/>
    <col min="9224" max="9224" width="22.5703125" style="79" customWidth="1"/>
    <col min="9225" max="9225" width="11.28515625" style="79" bestFit="1" customWidth="1"/>
    <col min="9226" max="9226" width="8.42578125" style="79" bestFit="1" customWidth="1"/>
    <col min="9227" max="9227" width="12.42578125" style="79" bestFit="1" customWidth="1"/>
    <col min="9228" max="9231" width="12.5703125" style="79" bestFit="1" customWidth="1"/>
    <col min="9232" max="9232" width="15.5703125" style="79" bestFit="1" customWidth="1"/>
    <col min="9233" max="9474" width="9.140625" style="79"/>
    <col min="9475" max="9475" width="19" style="79" customWidth="1"/>
    <col min="9476" max="9476" width="30.85546875" style="79" customWidth="1"/>
    <col min="9477" max="9477" width="18.140625" style="79" customWidth="1"/>
    <col min="9478" max="9478" width="13.7109375" style="79" customWidth="1"/>
    <col min="9479" max="9479" width="15" style="79" customWidth="1"/>
    <col min="9480" max="9480" width="22.5703125" style="79" customWidth="1"/>
    <col min="9481" max="9481" width="11.28515625" style="79" bestFit="1" customWidth="1"/>
    <col min="9482" max="9482" width="8.42578125" style="79" bestFit="1" customWidth="1"/>
    <col min="9483" max="9483" width="12.42578125" style="79" bestFit="1" customWidth="1"/>
    <col min="9484" max="9487" width="12.5703125" style="79" bestFit="1" customWidth="1"/>
    <col min="9488" max="9488" width="15.5703125" style="79" bestFit="1" customWidth="1"/>
    <col min="9489" max="9730" width="9.140625" style="79"/>
    <col min="9731" max="9731" width="19" style="79" customWidth="1"/>
    <col min="9732" max="9732" width="30.85546875" style="79" customWidth="1"/>
    <col min="9733" max="9733" width="18.140625" style="79" customWidth="1"/>
    <col min="9734" max="9734" width="13.7109375" style="79" customWidth="1"/>
    <col min="9735" max="9735" width="15" style="79" customWidth="1"/>
    <col min="9736" max="9736" width="22.5703125" style="79" customWidth="1"/>
    <col min="9737" max="9737" width="11.28515625" style="79" bestFit="1" customWidth="1"/>
    <col min="9738" max="9738" width="8.42578125" style="79" bestFit="1" customWidth="1"/>
    <col min="9739" max="9739" width="12.42578125" style="79" bestFit="1" customWidth="1"/>
    <col min="9740" max="9743" width="12.5703125" style="79" bestFit="1" customWidth="1"/>
    <col min="9744" max="9744" width="15.5703125" style="79" bestFit="1" customWidth="1"/>
    <col min="9745" max="9986" width="9.140625" style="79"/>
    <col min="9987" max="9987" width="19" style="79" customWidth="1"/>
    <col min="9988" max="9988" width="30.85546875" style="79" customWidth="1"/>
    <col min="9989" max="9989" width="18.140625" style="79" customWidth="1"/>
    <col min="9990" max="9990" width="13.7109375" style="79" customWidth="1"/>
    <col min="9991" max="9991" width="15" style="79" customWidth="1"/>
    <col min="9992" max="9992" width="22.5703125" style="79" customWidth="1"/>
    <col min="9993" max="9993" width="11.28515625" style="79" bestFit="1" customWidth="1"/>
    <col min="9994" max="9994" width="8.42578125" style="79" bestFit="1" customWidth="1"/>
    <col min="9995" max="9995" width="12.42578125" style="79" bestFit="1" customWidth="1"/>
    <col min="9996" max="9999" width="12.5703125" style="79" bestFit="1" customWidth="1"/>
    <col min="10000" max="10000" width="15.5703125" style="79" bestFit="1" customWidth="1"/>
    <col min="10001" max="10242" width="9.140625" style="79"/>
    <col min="10243" max="10243" width="19" style="79" customWidth="1"/>
    <col min="10244" max="10244" width="30.85546875" style="79" customWidth="1"/>
    <col min="10245" max="10245" width="18.140625" style="79" customWidth="1"/>
    <col min="10246" max="10246" width="13.7109375" style="79" customWidth="1"/>
    <col min="10247" max="10247" width="15" style="79" customWidth="1"/>
    <col min="10248" max="10248" width="22.5703125" style="79" customWidth="1"/>
    <col min="10249" max="10249" width="11.28515625" style="79" bestFit="1" customWidth="1"/>
    <col min="10250" max="10250" width="8.42578125" style="79" bestFit="1" customWidth="1"/>
    <col min="10251" max="10251" width="12.42578125" style="79" bestFit="1" customWidth="1"/>
    <col min="10252" max="10255" width="12.5703125" style="79" bestFit="1" customWidth="1"/>
    <col min="10256" max="10256" width="15.5703125" style="79" bestFit="1" customWidth="1"/>
    <col min="10257" max="10498" width="9.140625" style="79"/>
    <col min="10499" max="10499" width="19" style="79" customWidth="1"/>
    <col min="10500" max="10500" width="30.85546875" style="79" customWidth="1"/>
    <col min="10501" max="10501" width="18.140625" style="79" customWidth="1"/>
    <col min="10502" max="10502" width="13.7109375" style="79" customWidth="1"/>
    <col min="10503" max="10503" width="15" style="79" customWidth="1"/>
    <col min="10504" max="10504" width="22.5703125" style="79" customWidth="1"/>
    <col min="10505" max="10505" width="11.28515625" style="79" bestFit="1" customWidth="1"/>
    <col min="10506" max="10506" width="8.42578125" style="79" bestFit="1" customWidth="1"/>
    <col min="10507" max="10507" width="12.42578125" style="79" bestFit="1" customWidth="1"/>
    <col min="10508" max="10511" width="12.5703125" style="79" bestFit="1" customWidth="1"/>
    <col min="10512" max="10512" width="15.5703125" style="79" bestFit="1" customWidth="1"/>
    <col min="10513" max="10754" width="9.140625" style="79"/>
    <col min="10755" max="10755" width="19" style="79" customWidth="1"/>
    <col min="10756" max="10756" width="30.85546875" style="79" customWidth="1"/>
    <col min="10757" max="10757" width="18.140625" style="79" customWidth="1"/>
    <col min="10758" max="10758" width="13.7109375" style="79" customWidth="1"/>
    <col min="10759" max="10759" width="15" style="79" customWidth="1"/>
    <col min="10760" max="10760" width="22.5703125" style="79" customWidth="1"/>
    <col min="10761" max="10761" width="11.28515625" style="79" bestFit="1" customWidth="1"/>
    <col min="10762" max="10762" width="8.42578125" style="79" bestFit="1" customWidth="1"/>
    <col min="10763" max="10763" width="12.42578125" style="79" bestFit="1" customWidth="1"/>
    <col min="10764" max="10767" width="12.5703125" style="79" bestFit="1" customWidth="1"/>
    <col min="10768" max="10768" width="15.5703125" style="79" bestFit="1" customWidth="1"/>
    <col min="10769" max="11010" width="9.140625" style="79"/>
    <col min="11011" max="11011" width="19" style="79" customWidth="1"/>
    <col min="11012" max="11012" width="30.85546875" style="79" customWidth="1"/>
    <col min="11013" max="11013" width="18.140625" style="79" customWidth="1"/>
    <col min="11014" max="11014" width="13.7109375" style="79" customWidth="1"/>
    <col min="11015" max="11015" width="15" style="79" customWidth="1"/>
    <col min="11016" max="11016" width="22.5703125" style="79" customWidth="1"/>
    <col min="11017" max="11017" width="11.28515625" style="79" bestFit="1" customWidth="1"/>
    <col min="11018" max="11018" width="8.42578125" style="79" bestFit="1" customWidth="1"/>
    <col min="11019" max="11019" width="12.42578125" style="79" bestFit="1" customWidth="1"/>
    <col min="11020" max="11023" width="12.5703125" style="79" bestFit="1" customWidth="1"/>
    <col min="11024" max="11024" width="15.5703125" style="79" bestFit="1" customWidth="1"/>
    <col min="11025" max="11266" width="9.140625" style="79"/>
    <col min="11267" max="11267" width="19" style="79" customWidth="1"/>
    <col min="11268" max="11268" width="30.85546875" style="79" customWidth="1"/>
    <col min="11269" max="11269" width="18.140625" style="79" customWidth="1"/>
    <col min="11270" max="11270" width="13.7109375" style="79" customWidth="1"/>
    <col min="11271" max="11271" width="15" style="79" customWidth="1"/>
    <col min="11272" max="11272" width="22.5703125" style="79" customWidth="1"/>
    <col min="11273" max="11273" width="11.28515625" style="79" bestFit="1" customWidth="1"/>
    <col min="11274" max="11274" width="8.42578125" style="79" bestFit="1" customWidth="1"/>
    <col min="11275" max="11275" width="12.42578125" style="79" bestFit="1" customWidth="1"/>
    <col min="11276" max="11279" width="12.5703125" style="79" bestFit="1" customWidth="1"/>
    <col min="11280" max="11280" width="15.5703125" style="79" bestFit="1" customWidth="1"/>
    <col min="11281" max="11522" width="9.140625" style="79"/>
    <col min="11523" max="11523" width="19" style="79" customWidth="1"/>
    <col min="11524" max="11524" width="30.85546875" style="79" customWidth="1"/>
    <col min="11525" max="11525" width="18.140625" style="79" customWidth="1"/>
    <col min="11526" max="11526" width="13.7109375" style="79" customWidth="1"/>
    <col min="11527" max="11527" width="15" style="79" customWidth="1"/>
    <col min="11528" max="11528" width="22.5703125" style="79" customWidth="1"/>
    <col min="11529" max="11529" width="11.28515625" style="79" bestFit="1" customWidth="1"/>
    <col min="11530" max="11530" width="8.42578125" style="79" bestFit="1" customWidth="1"/>
    <col min="11531" max="11531" width="12.42578125" style="79" bestFit="1" customWidth="1"/>
    <col min="11532" max="11535" width="12.5703125" style="79" bestFit="1" customWidth="1"/>
    <col min="11536" max="11536" width="15.5703125" style="79" bestFit="1" customWidth="1"/>
    <col min="11537" max="11778" width="9.140625" style="79"/>
    <col min="11779" max="11779" width="19" style="79" customWidth="1"/>
    <col min="11780" max="11780" width="30.85546875" style="79" customWidth="1"/>
    <col min="11781" max="11781" width="18.140625" style="79" customWidth="1"/>
    <col min="11782" max="11782" width="13.7109375" style="79" customWidth="1"/>
    <col min="11783" max="11783" width="15" style="79" customWidth="1"/>
    <col min="11784" max="11784" width="22.5703125" style="79" customWidth="1"/>
    <col min="11785" max="11785" width="11.28515625" style="79" bestFit="1" customWidth="1"/>
    <col min="11786" max="11786" width="8.42578125" style="79" bestFit="1" customWidth="1"/>
    <col min="11787" max="11787" width="12.42578125" style="79" bestFit="1" customWidth="1"/>
    <col min="11788" max="11791" width="12.5703125" style="79" bestFit="1" customWidth="1"/>
    <col min="11792" max="11792" width="15.5703125" style="79" bestFit="1" customWidth="1"/>
    <col min="11793" max="12034" width="9.140625" style="79"/>
    <col min="12035" max="12035" width="19" style="79" customWidth="1"/>
    <col min="12036" max="12036" width="30.85546875" style="79" customWidth="1"/>
    <col min="12037" max="12037" width="18.140625" style="79" customWidth="1"/>
    <col min="12038" max="12038" width="13.7109375" style="79" customWidth="1"/>
    <col min="12039" max="12039" width="15" style="79" customWidth="1"/>
    <col min="12040" max="12040" width="22.5703125" style="79" customWidth="1"/>
    <col min="12041" max="12041" width="11.28515625" style="79" bestFit="1" customWidth="1"/>
    <col min="12042" max="12042" width="8.42578125" style="79" bestFit="1" customWidth="1"/>
    <col min="12043" max="12043" width="12.42578125" style="79" bestFit="1" customWidth="1"/>
    <col min="12044" max="12047" width="12.5703125" style="79" bestFit="1" customWidth="1"/>
    <col min="12048" max="12048" width="15.5703125" style="79" bestFit="1" customWidth="1"/>
    <col min="12049" max="12290" width="9.140625" style="79"/>
    <col min="12291" max="12291" width="19" style="79" customWidth="1"/>
    <col min="12292" max="12292" width="30.85546875" style="79" customWidth="1"/>
    <col min="12293" max="12293" width="18.140625" style="79" customWidth="1"/>
    <col min="12294" max="12294" width="13.7109375" style="79" customWidth="1"/>
    <col min="12295" max="12295" width="15" style="79" customWidth="1"/>
    <col min="12296" max="12296" width="22.5703125" style="79" customWidth="1"/>
    <col min="12297" max="12297" width="11.28515625" style="79" bestFit="1" customWidth="1"/>
    <col min="12298" max="12298" width="8.42578125" style="79" bestFit="1" customWidth="1"/>
    <col min="12299" max="12299" width="12.42578125" style="79" bestFit="1" customWidth="1"/>
    <col min="12300" max="12303" width="12.5703125" style="79" bestFit="1" customWidth="1"/>
    <col min="12304" max="12304" width="15.5703125" style="79" bestFit="1" customWidth="1"/>
    <col min="12305" max="12546" width="9.140625" style="79"/>
    <col min="12547" max="12547" width="19" style="79" customWidth="1"/>
    <col min="12548" max="12548" width="30.85546875" style="79" customWidth="1"/>
    <col min="12549" max="12549" width="18.140625" style="79" customWidth="1"/>
    <col min="12550" max="12550" width="13.7109375" style="79" customWidth="1"/>
    <col min="12551" max="12551" width="15" style="79" customWidth="1"/>
    <col min="12552" max="12552" width="22.5703125" style="79" customWidth="1"/>
    <col min="12553" max="12553" width="11.28515625" style="79" bestFit="1" customWidth="1"/>
    <col min="12554" max="12554" width="8.42578125" style="79" bestFit="1" customWidth="1"/>
    <col min="12555" max="12555" width="12.42578125" style="79" bestFit="1" customWidth="1"/>
    <col min="12556" max="12559" width="12.5703125" style="79" bestFit="1" customWidth="1"/>
    <col min="12560" max="12560" width="15.5703125" style="79" bestFit="1" customWidth="1"/>
    <col min="12561" max="12802" width="9.140625" style="79"/>
    <col min="12803" max="12803" width="19" style="79" customWidth="1"/>
    <col min="12804" max="12804" width="30.85546875" style="79" customWidth="1"/>
    <col min="12805" max="12805" width="18.140625" style="79" customWidth="1"/>
    <col min="12806" max="12806" width="13.7109375" style="79" customWidth="1"/>
    <col min="12807" max="12807" width="15" style="79" customWidth="1"/>
    <col min="12808" max="12808" width="22.5703125" style="79" customWidth="1"/>
    <col min="12809" max="12809" width="11.28515625" style="79" bestFit="1" customWidth="1"/>
    <col min="12810" max="12810" width="8.42578125" style="79" bestFit="1" customWidth="1"/>
    <col min="12811" max="12811" width="12.42578125" style="79" bestFit="1" customWidth="1"/>
    <col min="12812" max="12815" width="12.5703125" style="79" bestFit="1" customWidth="1"/>
    <col min="12816" max="12816" width="15.5703125" style="79" bestFit="1" customWidth="1"/>
    <col min="12817" max="13058" width="9.140625" style="79"/>
    <col min="13059" max="13059" width="19" style="79" customWidth="1"/>
    <col min="13060" max="13060" width="30.85546875" style="79" customWidth="1"/>
    <col min="13061" max="13061" width="18.140625" style="79" customWidth="1"/>
    <col min="13062" max="13062" width="13.7109375" style="79" customWidth="1"/>
    <col min="13063" max="13063" width="15" style="79" customWidth="1"/>
    <col min="13064" max="13064" width="22.5703125" style="79" customWidth="1"/>
    <col min="13065" max="13065" width="11.28515625" style="79" bestFit="1" customWidth="1"/>
    <col min="13066" max="13066" width="8.42578125" style="79" bestFit="1" customWidth="1"/>
    <col min="13067" max="13067" width="12.42578125" style="79" bestFit="1" customWidth="1"/>
    <col min="13068" max="13071" width="12.5703125" style="79" bestFit="1" customWidth="1"/>
    <col min="13072" max="13072" width="15.5703125" style="79" bestFit="1" customWidth="1"/>
    <col min="13073" max="13314" width="9.140625" style="79"/>
    <col min="13315" max="13315" width="19" style="79" customWidth="1"/>
    <col min="13316" max="13316" width="30.85546875" style="79" customWidth="1"/>
    <col min="13317" max="13317" width="18.140625" style="79" customWidth="1"/>
    <col min="13318" max="13318" width="13.7109375" style="79" customWidth="1"/>
    <col min="13319" max="13319" width="15" style="79" customWidth="1"/>
    <col min="13320" max="13320" width="22.5703125" style="79" customWidth="1"/>
    <col min="13321" max="13321" width="11.28515625" style="79" bestFit="1" customWidth="1"/>
    <col min="13322" max="13322" width="8.42578125" style="79" bestFit="1" customWidth="1"/>
    <col min="13323" max="13323" width="12.42578125" style="79" bestFit="1" customWidth="1"/>
    <col min="13324" max="13327" width="12.5703125" style="79" bestFit="1" customWidth="1"/>
    <col min="13328" max="13328" width="15.5703125" style="79" bestFit="1" customWidth="1"/>
    <col min="13329" max="13570" width="9.140625" style="79"/>
    <col min="13571" max="13571" width="19" style="79" customWidth="1"/>
    <col min="13572" max="13572" width="30.85546875" style="79" customWidth="1"/>
    <col min="13573" max="13573" width="18.140625" style="79" customWidth="1"/>
    <col min="13574" max="13574" width="13.7109375" style="79" customWidth="1"/>
    <col min="13575" max="13575" width="15" style="79" customWidth="1"/>
    <col min="13576" max="13576" width="22.5703125" style="79" customWidth="1"/>
    <col min="13577" max="13577" width="11.28515625" style="79" bestFit="1" customWidth="1"/>
    <col min="13578" max="13578" width="8.42578125" style="79" bestFit="1" customWidth="1"/>
    <col min="13579" max="13579" width="12.42578125" style="79" bestFit="1" customWidth="1"/>
    <col min="13580" max="13583" width="12.5703125" style="79" bestFit="1" customWidth="1"/>
    <col min="13584" max="13584" width="15.5703125" style="79" bestFit="1" customWidth="1"/>
    <col min="13585" max="13826" width="9.140625" style="79"/>
    <col min="13827" max="13827" width="19" style="79" customWidth="1"/>
    <col min="13828" max="13828" width="30.85546875" style="79" customWidth="1"/>
    <col min="13829" max="13829" width="18.140625" style="79" customWidth="1"/>
    <col min="13830" max="13830" width="13.7109375" style="79" customWidth="1"/>
    <col min="13831" max="13831" width="15" style="79" customWidth="1"/>
    <col min="13832" max="13832" width="22.5703125" style="79" customWidth="1"/>
    <col min="13833" max="13833" width="11.28515625" style="79" bestFit="1" customWidth="1"/>
    <col min="13834" max="13834" width="8.42578125" style="79" bestFit="1" customWidth="1"/>
    <col min="13835" max="13835" width="12.42578125" style="79" bestFit="1" customWidth="1"/>
    <col min="13836" max="13839" width="12.5703125" style="79" bestFit="1" customWidth="1"/>
    <col min="13840" max="13840" width="15.5703125" style="79" bestFit="1" customWidth="1"/>
    <col min="13841" max="14082" width="9.140625" style="79"/>
    <col min="14083" max="14083" width="19" style="79" customWidth="1"/>
    <col min="14084" max="14084" width="30.85546875" style="79" customWidth="1"/>
    <col min="14085" max="14085" width="18.140625" style="79" customWidth="1"/>
    <col min="14086" max="14086" width="13.7109375" style="79" customWidth="1"/>
    <col min="14087" max="14087" width="15" style="79" customWidth="1"/>
    <col min="14088" max="14088" width="22.5703125" style="79" customWidth="1"/>
    <col min="14089" max="14089" width="11.28515625" style="79" bestFit="1" customWidth="1"/>
    <col min="14090" max="14090" width="8.42578125" style="79" bestFit="1" customWidth="1"/>
    <col min="14091" max="14091" width="12.42578125" style="79" bestFit="1" customWidth="1"/>
    <col min="14092" max="14095" width="12.5703125" style="79" bestFit="1" customWidth="1"/>
    <col min="14096" max="14096" width="15.5703125" style="79" bestFit="1" customWidth="1"/>
    <col min="14097" max="14338" width="9.140625" style="79"/>
    <col min="14339" max="14339" width="19" style="79" customWidth="1"/>
    <col min="14340" max="14340" width="30.85546875" style="79" customWidth="1"/>
    <col min="14341" max="14341" width="18.140625" style="79" customWidth="1"/>
    <col min="14342" max="14342" width="13.7109375" style="79" customWidth="1"/>
    <col min="14343" max="14343" width="15" style="79" customWidth="1"/>
    <col min="14344" max="14344" width="22.5703125" style="79" customWidth="1"/>
    <col min="14345" max="14345" width="11.28515625" style="79" bestFit="1" customWidth="1"/>
    <col min="14346" max="14346" width="8.42578125" style="79" bestFit="1" customWidth="1"/>
    <col min="14347" max="14347" width="12.42578125" style="79" bestFit="1" customWidth="1"/>
    <col min="14348" max="14351" width="12.5703125" style="79" bestFit="1" customWidth="1"/>
    <col min="14352" max="14352" width="15.5703125" style="79" bestFit="1" customWidth="1"/>
    <col min="14353" max="14594" width="9.140625" style="79"/>
    <col min="14595" max="14595" width="19" style="79" customWidth="1"/>
    <col min="14596" max="14596" width="30.85546875" style="79" customWidth="1"/>
    <col min="14597" max="14597" width="18.140625" style="79" customWidth="1"/>
    <col min="14598" max="14598" width="13.7109375" style="79" customWidth="1"/>
    <col min="14599" max="14599" width="15" style="79" customWidth="1"/>
    <col min="14600" max="14600" width="22.5703125" style="79" customWidth="1"/>
    <col min="14601" max="14601" width="11.28515625" style="79" bestFit="1" customWidth="1"/>
    <col min="14602" max="14602" width="8.42578125" style="79" bestFit="1" customWidth="1"/>
    <col min="14603" max="14603" width="12.42578125" style="79" bestFit="1" customWidth="1"/>
    <col min="14604" max="14607" width="12.5703125" style="79" bestFit="1" customWidth="1"/>
    <col min="14608" max="14608" width="15.5703125" style="79" bestFit="1" customWidth="1"/>
    <col min="14609" max="14850" width="9.140625" style="79"/>
    <col min="14851" max="14851" width="19" style="79" customWidth="1"/>
    <col min="14852" max="14852" width="30.85546875" style="79" customWidth="1"/>
    <col min="14853" max="14853" width="18.140625" style="79" customWidth="1"/>
    <col min="14854" max="14854" width="13.7109375" style="79" customWidth="1"/>
    <col min="14855" max="14855" width="15" style="79" customWidth="1"/>
    <col min="14856" max="14856" width="22.5703125" style="79" customWidth="1"/>
    <col min="14857" max="14857" width="11.28515625" style="79" bestFit="1" customWidth="1"/>
    <col min="14858" max="14858" width="8.42578125" style="79" bestFit="1" customWidth="1"/>
    <col min="14859" max="14859" width="12.42578125" style="79" bestFit="1" customWidth="1"/>
    <col min="14860" max="14863" width="12.5703125" style="79" bestFit="1" customWidth="1"/>
    <col min="14864" max="14864" width="15.5703125" style="79" bestFit="1" customWidth="1"/>
    <col min="14865" max="15106" width="9.140625" style="79"/>
    <col min="15107" max="15107" width="19" style="79" customWidth="1"/>
    <col min="15108" max="15108" width="30.85546875" style="79" customWidth="1"/>
    <col min="15109" max="15109" width="18.140625" style="79" customWidth="1"/>
    <col min="15110" max="15110" width="13.7109375" style="79" customWidth="1"/>
    <col min="15111" max="15111" width="15" style="79" customWidth="1"/>
    <col min="15112" max="15112" width="22.5703125" style="79" customWidth="1"/>
    <col min="15113" max="15113" width="11.28515625" style="79" bestFit="1" customWidth="1"/>
    <col min="15114" max="15114" width="8.42578125" style="79" bestFit="1" customWidth="1"/>
    <col min="15115" max="15115" width="12.42578125" style="79" bestFit="1" customWidth="1"/>
    <col min="15116" max="15119" width="12.5703125" style="79" bestFit="1" customWidth="1"/>
    <col min="15120" max="15120" width="15.5703125" style="79" bestFit="1" customWidth="1"/>
    <col min="15121" max="15362" width="9.140625" style="79"/>
    <col min="15363" max="15363" width="19" style="79" customWidth="1"/>
    <col min="15364" max="15364" width="30.85546875" style="79" customWidth="1"/>
    <col min="15365" max="15365" width="18.140625" style="79" customWidth="1"/>
    <col min="15366" max="15366" width="13.7109375" style="79" customWidth="1"/>
    <col min="15367" max="15367" width="15" style="79" customWidth="1"/>
    <col min="15368" max="15368" width="22.5703125" style="79" customWidth="1"/>
    <col min="15369" max="15369" width="11.28515625" style="79" bestFit="1" customWidth="1"/>
    <col min="15370" max="15370" width="8.42578125" style="79" bestFit="1" customWidth="1"/>
    <col min="15371" max="15371" width="12.42578125" style="79" bestFit="1" customWidth="1"/>
    <col min="15372" max="15375" width="12.5703125" style="79" bestFit="1" customWidth="1"/>
    <col min="15376" max="15376" width="15.5703125" style="79" bestFit="1" customWidth="1"/>
    <col min="15377" max="15618" width="9.140625" style="79"/>
    <col min="15619" max="15619" width="19" style="79" customWidth="1"/>
    <col min="15620" max="15620" width="30.85546875" style="79" customWidth="1"/>
    <col min="15621" max="15621" width="18.140625" style="79" customWidth="1"/>
    <col min="15622" max="15622" width="13.7109375" style="79" customWidth="1"/>
    <col min="15623" max="15623" width="15" style="79" customWidth="1"/>
    <col min="15624" max="15624" width="22.5703125" style="79" customWidth="1"/>
    <col min="15625" max="15625" width="11.28515625" style="79" bestFit="1" customWidth="1"/>
    <col min="15626" max="15626" width="8.42578125" style="79" bestFit="1" customWidth="1"/>
    <col min="15627" max="15627" width="12.42578125" style="79" bestFit="1" customWidth="1"/>
    <col min="15628" max="15631" width="12.5703125" style="79" bestFit="1" customWidth="1"/>
    <col min="15632" max="15632" width="15.5703125" style="79" bestFit="1" customWidth="1"/>
    <col min="15633" max="15874" width="9.140625" style="79"/>
    <col min="15875" max="15875" width="19" style="79" customWidth="1"/>
    <col min="15876" max="15876" width="30.85546875" style="79" customWidth="1"/>
    <col min="15877" max="15877" width="18.140625" style="79" customWidth="1"/>
    <col min="15878" max="15878" width="13.7109375" style="79" customWidth="1"/>
    <col min="15879" max="15879" width="15" style="79" customWidth="1"/>
    <col min="15880" max="15880" width="22.5703125" style="79" customWidth="1"/>
    <col min="15881" max="15881" width="11.28515625" style="79" bestFit="1" customWidth="1"/>
    <col min="15882" max="15882" width="8.42578125" style="79" bestFit="1" customWidth="1"/>
    <col min="15883" max="15883" width="12.42578125" style="79" bestFit="1" customWidth="1"/>
    <col min="15884" max="15887" width="12.5703125" style="79" bestFit="1" customWidth="1"/>
    <col min="15888" max="15888" width="15.5703125" style="79" bestFit="1" customWidth="1"/>
    <col min="15889" max="16130" width="9.140625" style="79"/>
    <col min="16131" max="16131" width="19" style="79" customWidth="1"/>
    <col min="16132" max="16132" width="30.85546875" style="79" customWidth="1"/>
    <col min="16133" max="16133" width="18.140625" style="79" customWidth="1"/>
    <col min="16134" max="16134" width="13.7109375" style="79" customWidth="1"/>
    <col min="16135" max="16135" width="15" style="79" customWidth="1"/>
    <col min="16136" max="16136" width="22.5703125" style="79" customWidth="1"/>
    <col min="16137" max="16137" width="11.28515625" style="79" bestFit="1" customWidth="1"/>
    <col min="16138" max="16138" width="8.42578125" style="79" bestFit="1" customWidth="1"/>
    <col min="16139" max="16139" width="12.42578125" style="79" bestFit="1" customWidth="1"/>
    <col min="16140" max="16143" width="12.5703125" style="79" bestFit="1" customWidth="1"/>
    <col min="16144" max="16144" width="15.5703125" style="79" bestFit="1" customWidth="1"/>
    <col min="16145" max="16384" width="9.140625" style="79"/>
  </cols>
  <sheetData>
    <row r="1" spans="1:16" s="60" customFormat="1" x14ac:dyDescent="0.2">
      <c r="A1" s="57" t="s">
        <v>73</v>
      </c>
      <c r="B1" s="57"/>
      <c r="C1" s="57"/>
      <c r="D1" s="58"/>
      <c r="E1" s="59"/>
      <c r="G1" s="61"/>
      <c r="H1" s="59"/>
      <c r="I1" s="61"/>
      <c r="J1" s="57"/>
      <c r="K1" s="57"/>
      <c r="L1" s="57"/>
      <c r="M1" s="57"/>
      <c r="N1" s="57"/>
      <c r="O1" s="57"/>
      <c r="P1" s="57"/>
    </row>
    <row r="2" spans="1:16" s="60" customFormat="1" x14ac:dyDescent="0.2">
      <c r="A2" s="57"/>
      <c r="B2" s="62" t="s">
        <v>74</v>
      </c>
      <c r="C2" s="63" t="s">
        <v>177</v>
      </c>
      <c r="D2" s="58"/>
      <c r="E2" s="59"/>
      <c r="G2" s="61"/>
      <c r="H2" s="59"/>
      <c r="I2" s="61"/>
      <c r="J2" s="57"/>
      <c r="K2" s="57"/>
      <c r="L2" s="57"/>
      <c r="M2" s="57"/>
      <c r="N2" s="57"/>
      <c r="O2" s="57"/>
      <c r="P2" s="57"/>
    </row>
    <row r="3" spans="1:16" s="60" customFormat="1" x14ac:dyDescent="0.2">
      <c r="A3" s="57"/>
      <c r="B3" s="62" t="s">
        <v>189</v>
      </c>
      <c r="C3" s="63" t="s">
        <v>190</v>
      </c>
      <c r="D3" s="58"/>
      <c r="E3" s="59"/>
      <c r="G3" s="61"/>
      <c r="H3" s="59"/>
      <c r="I3" s="61"/>
      <c r="J3" s="57"/>
      <c r="K3" s="57"/>
      <c r="L3" s="57"/>
      <c r="M3" s="57"/>
      <c r="N3" s="57"/>
      <c r="O3" s="57"/>
      <c r="P3" s="57"/>
    </row>
    <row r="4" spans="1:16" s="60" customFormat="1" outlineLevel="1" x14ac:dyDescent="0.2">
      <c r="A4" s="57"/>
      <c r="B4" s="62" t="s">
        <v>191</v>
      </c>
      <c r="C4" s="63" t="s">
        <v>192</v>
      </c>
      <c r="D4" s="58"/>
      <c r="E4" s="59"/>
      <c r="G4" s="61"/>
      <c r="H4" s="59"/>
      <c r="I4" s="61"/>
      <c r="J4" s="57"/>
      <c r="K4" s="57"/>
      <c r="L4" s="57"/>
      <c r="M4" s="57"/>
      <c r="N4" s="57"/>
      <c r="O4" s="57"/>
      <c r="P4" s="57"/>
    </row>
    <row r="5" spans="1:16" s="60" customFormat="1" outlineLevel="1" x14ac:dyDescent="0.2">
      <c r="A5" s="57"/>
      <c r="B5" s="62"/>
      <c r="C5" s="57"/>
      <c r="D5" s="58"/>
      <c r="E5" s="59"/>
      <c r="G5" s="61"/>
      <c r="H5" s="59"/>
      <c r="I5" s="61"/>
      <c r="J5" s="57"/>
      <c r="K5" s="57"/>
      <c r="L5" s="57"/>
      <c r="M5" s="57"/>
      <c r="N5" s="57"/>
      <c r="O5" s="57"/>
      <c r="P5" s="57"/>
    </row>
    <row r="6" spans="1:16" s="60" customFormat="1" outlineLevel="1" x14ac:dyDescent="0.2">
      <c r="A6" s="57"/>
      <c r="B6" s="57"/>
      <c r="C6" s="57"/>
      <c r="D6" s="58"/>
      <c r="E6" s="59"/>
      <c r="G6" s="61"/>
      <c r="H6" s="59"/>
      <c r="I6" s="61"/>
      <c r="J6" s="57"/>
      <c r="K6" s="57"/>
      <c r="L6" s="57"/>
      <c r="M6" s="57"/>
      <c r="N6" s="57"/>
      <c r="O6" s="57"/>
      <c r="P6" s="57"/>
    </row>
    <row r="7" spans="1:16" s="60" customFormat="1" outlineLevel="1" x14ac:dyDescent="0.2">
      <c r="A7" s="57"/>
      <c r="B7" s="57"/>
      <c r="C7" s="57"/>
      <c r="D7" s="58"/>
      <c r="E7" s="59"/>
      <c r="G7" s="61"/>
      <c r="H7" s="59"/>
      <c r="I7" s="61"/>
      <c r="J7" s="57"/>
      <c r="K7" s="57"/>
      <c r="L7" s="57"/>
      <c r="M7" s="57"/>
      <c r="N7" s="57"/>
      <c r="O7" s="57"/>
      <c r="P7" s="57"/>
    </row>
    <row r="8" spans="1:16" s="60" customFormat="1" outlineLevel="1" x14ac:dyDescent="0.2">
      <c r="A8" s="57"/>
      <c r="B8" s="57"/>
      <c r="C8" s="57"/>
      <c r="D8" s="58"/>
      <c r="E8" s="59"/>
      <c r="G8" s="61"/>
      <c r="H8" s="59"/>
      <c r="I8" s="61"/>
      <c r="J8" s="57"/>
      <c r="K8" s="57"/>
      <c r="L8" s="57"/>
      <c r="M8" s="57"/>
      <c r="N8" s="57"/>
      <c r="O8" s="57"/>
      <c r="P8" s="57"/>
    </row>
    <row r="9" spans="1:16" s="60" customFormat="1" outlineLevel="1" x14ac:dyDescent="0.2">
      <c r="A9" s="57"/>
      <c r="B9" s="57"/>
      <c r="C9" s="57"/>
      <c r="D9" s="58"/>
      <c r="E9" s="59"/>
      <c r="G9" s="61"/>
      <c r="H9" s="59"/>
      <c r="I9" s="61"/>
      <c r="J9" s="57"/>
      <c r="K9" s="57"/>
      <c r="L9" s="57"/>
      <c r="M9" s="57"/>
      <c r="N9" s="57"/>
      <c r="O9" s="57"/>
      <c r="P9" s="57"/>
    </row>
    <row r="10" spans="1:16" s="60" customFormat="1" outlineLevel="1" x14ac:dyDescent="0.2">
      <c r="A10" s="57"/>
      <c r="B10" s="57"/>
      <c r="C10" s="57"/>
      <c r="D10" s="58"/>
      <c r="E10" s="59"/>
      <c r="F10" s="61"/>
      <c r="G10" s="61"/>
      <c r="H10" s="59"/>
      <c r="I10" s="61"/>
      <c r="J10" s="57"/>
      <c r="K10" s="57"/>
      <c r="L10" s="57"/>
      <c r="M10" s="57"/>
      <c r="N10" s="57"/>
      <c r="O10" s="57"/>
      <c r="P10" s="57"/>
    </row>
    <row r="11" spans="1:16" s="60" customFormat="1" outlineLevel="1" x14ac:dyDescent="0.2">
      <c r="A11" s="57"/>
      <c r="B11" s="57"/>
      <c r="C11" s="57"/>
      <c r="D11" s="88" t="s">
        <v>193</v>
      </c>
      <c r="E11" s="59"/>
      <c r="F11" s="61"/>
      <c r="G11" s="61"/>
      <c r="H11" s="59"/>
      <c r="I11" s="61"/>
      <c r="J11" s="57"/>
      <c r="K11" s="57"/>
      <c r="L11" s="57"/>
      <c r="M11" s="57"/>
      <c r="N11" s="57"/>
      <c r="O11" s="57"/>
      <c r="P11" s="57"/>
    </row>
    <row r="12" spans="1:16" s="60" customFormat="1" outlineLevel="1" x14ac:dyDescent="0.2">
      <c r="A12" s="57"/>
      <c r="B12" s="57"/>
      <c r="C12" s="57"/>
      <c r="D12" s="58"/>
      <c r="E12" s="59"/>
      <c r="F12" s="61"/>
      <c r="G12" s="61"/>
      <c r="H12" s="59"/>
      <c r="I12" s="61"/>
      <c r="J12" s="57"/>
      <c r="K12" s="57"/>
      <c r="L12" s="57"/>
      <c r="M12" s="57"/>
      <c r="N12" s="57"/>
      <c r="O12" s="57"/>
      <c r="P12" s="57"/>
    </row>
    <row r="13" spans="1:16" s="60" customFormat="1" outlineLevel="1" x14ac:dyDescent="0.2">
      <c r="A13" s="57"/>
      <c r="B13" s="57"/>
      <c r="C13" s="57"/>
      <c r="D13" s="58"/>
      <c r="E13" s="59"/>
      <c r="F13" s="61"/>
      <c r="G13" s="61"/>
      <c r="H13" s="59"/>
      <c r="I13" s="61"/>
      <c r="J13" s="57"/>
      <c r="K13" s="57"/>
      <c r="L13" s="57"/>
      <c r="M13" s="57"/>
      <c r="N13" s="57"/>
      <c r="O13" s="57"/>
      <c r="P13" s="57"/>
    </row>
    <row r="14" spans="1:16" s="60" customFormat="1" outlineLevel="1" x14ac:dyDescent="0.2">
      <c r="A14" s="57"/>
      <c r="B14" s="57"/>
      <c r="C14" s="57"/>
      <c r="D14" s="58"/>
      <c r="E14" s="59"/>
      <c r="F14" s="61"/>
      <c r="G14" s="61"/>
      <c r="H14" s="59"/>
      <c r="I14" s="61"/>
      <c r="J14" s="57"/>
      <c r="K14" s="57"/>
      <c r="L14" s="57"/>
      <c r="M14" s="57"/>
      <c r="N14" s="57"/>
      <c r="O14" s="57"/>
      <c r="P14" s="57"/>
    </row>
    <row r="15" spans="1:16" s="60" customFormat="1" outlineLevel="1" x14ac:dyDescent="0.2">
      <c r="A15" s="57"/>
      <c r="B15" s="57" t="s">
        <v>75</v>
      </c>
      <c r="C15" s="57"/>
      <c r="D15" s="58"/>
      <c r="E15" s="59"/>
      <c r="F15" s="61"/>
      <c r="G15" s="61"/>
      <c r="H15" s="59"/>
      <c r="I15" s="61"/>
      <c r="J15" s="57"/>
      <c r="K15" s="57"/>
      <c r="L15" s="57"/>
      <c r="M15" s="57"/>
      <c r="N15" s="57"/>
      <c r="O15" s="57"/>
      <c r="P15" s="57"/>
    </row>
    <row r="16" spans="1:16" s="60" customFormat="1" outlineLevel="1" x14ac:dyDescent="0.2">
      <c r="A16" s="57"/>
      <c r="B16" s="57"/>
      <c r="C16" s="57" t="s">
        <v>76</v>
      </c>
      <c r="D16" s="58"/>
      <c r="E16" s="59"/>
      <c r="F16" s="61"/>
      <c r="G16" s="61"/>
      <c r="H16" s="59"/>
      <c r="I16" s="61"/>
      <c r="J16" s="57"/>
      <c r="K16" s="57"/>
      <c r="L16" s="57"/>
      <c r="M16" s="57"/>
      <c r="N16" s="57"/>
      <c r="O16" s="57"/>
      <c r="P16" s="57"/>
    </row>
    <row r="17" spans="1:16" s="60" customFormat="1" outlineLevel="1" x14ac:dyDescent="0.2">
      <c r="A17" s="57"/>
      <c r="B17" s="57"/>
      <c r="C17" s="57"/>
      <c r="D17" s="58"/>
      <c r="E17" s="59"/>
      <c r="F17" s="61"/>
      <c r="G17" s="61"/>
      <c r="H17" s="59"/>
      <c r="I17" s="61"/>
      <c r="J17" s="57"/>
      <c r="K17" s="57"/>
      <c r="L17" s="57"/>
      <c r="M17" s="57"/>
      <c r="N17" s="57"/>
      <c r="O17" s="57"/>
      <c r="P17" s="57"/>
    </row>
    <row r="18" spans="1:16" s="60" customFormat="1" outlineLevel="1" x14ac:dyDescent="0.2">
      <c r="A18" s="57"/>
      <c r="B18" s="57" t="s">
        <v>77</v>
      </c>
      <c r="C18" s="57"/>
      <c r="D18" s="58"/>
      <c r="E18" s="59"/>
      <c r="F18" s="61"/>
      <c r="G18" s="61"/>
      <c r="H18" s="59"/>
      <c r="I18" s="61"/>
      <c r="J18" s="57"/>
      <c r="K18" s="57"/>
      <c r="L18" s="57"/>
      <c r="M18" s="57"/>
      <c r="N18" s="57"/>
      <c r="O18" s="57"/>
      <c r="P18" s="57"/>
    </row>
    <row r="19" spans="1:16" s="60" customFormat="1" outlineLevel="1" x14ac:dyDescent="0.2">
      <c r="A19" s="57"/>
      <c r="B19" s="57"/>
      <c r="C19" s="57"/>
      <c r="D19" s="58"/>
      <c r="E19" s="59"/>
      <c r="F19" s="61"/>
      <c r="G19" s="61"/>
      <c r="H19" s="59"/>
      <c r="I19" s="61"/>
      <c r="J19" s="57"/>
      <c r="K19" s="57"/>
      <c r="L19" s="57"/>
      <c r="M19" s="57"/>
      <c r="N19" s="57"/>
      <c r="O19" s="57"/>
      <c r="P19" s="57"/>
    </row>
    <row r="20" spans="1:16" s="60" customFormat="1" outlineLevel="1" x14ac:dyDescent="0.2">
      <c r="A20" s="57"/>
      <c r="B20" s="57" t="s">
        <v>78</v>
      </c>
      <c r="C20" s="57"/>
      <c r="D20" s="58"/>
      <c r="E20" s="59"/>
      <c r="F20" s="61"/>
      <c r="G20" s="61"/>
      <c r="H20" s="59"/>
      <c r="I20" s="61"/>
      <c r="J20" s="57"/>
      <c r="K20" s="57"/>
      <c r="L20" s="57"/>
      <c r="M20" s="57"/>
      <c r="N20" s="57"/>
      <c r="O20" s="57"/>
      <c r="P20" s="57"/>
    </row>
    <row r="21" spans="1:16" s="60" customFormat="1" outlineLevel="1" x14ac:dyDescent="0.2">
      <c r="A21" s="57"/>
      <c r="B21" s="57"/>
      <c r="C21" s="57" t="s">
        <v>79</v>
      </c>
      <c r="D21" s="58"/>
      <c r="E21" s="59"/>
      <c r="F21" s="61"/>
      <c r="G21" s="61"/>
      <c r="H21" s="59"/>
      <c r="I21" s="61"/>
      <c r="J21" s="57"/>
      <c r="K21" s="57"/>
      <c r="L21" s="57"/>
      <c r="M21" s="57"/>
      <c r="N21" s="57"/>
      <c r="O21" s="57"/>
      <c r="P21" s="57"/>
    </row>
    <row r="22" spans="1:16" s="60" customFormat="1" outlineLevel="1" x14ac:dyDescent="0.2">
      <c r="A22" s="57"/>
      <c r="B22" s="57"/>
      <c r="C22" s="57"/>
      <c r="D22" s="58"/>
      <c r="E22" s="59"/>
      <c r="F22" s="61"/>
      <c r="G22" s="61"/>
      <c r="H22" s="59"/>
      <c r="I22" s="61"/>
      <c r="J22" s="57"/>
      <c r="K22" s="57"/>
      <c r="L22" s="57"/>
      <c r="M22" s="57"/>
      <c r="N22" s="57"/>
      <c r="O22" s="57"/>
      <c r="P22" s="57"/>
    </row>
    <row r="23" spans="1:16" s="60" customFormat="1" outlineLevel="1" x14ac:dyDescent="0.2">
      <c r="A23" s="57"/>
      <c r="B23" s="57"/>
      <c r="C23" s="57"/>
      <c r="D23" s="58"/>
      <c r="E23" s="59"/>
      <c r="F23" s="61"/>
      <c r="G23" s="61"/>
      <c r="H23" s="59"/>
      <c r="I23" s="61"/>
      <c r="J23" s="57"/>
      <c r="K23" s="57"/>
      <c r="L23" s="57"/>
      <c r="M23" s="57"/>
      <c r="N23" s="57"/>
      <c r="O23" s="57"/>
      <c r="P23" s="57"/>
    </row>
    <row r="24" spans="1:16" s="60" customFormat="1" outlineLevel="1" x14ac:dyDescent="0.2">
      <c r="A24" s="57"/>
      <c r="B24" s="57" t="s">
        <v>80</v>
      </c>
      <c r="C24" s="57"/>
      <c r="D24" s="58"/>
      <c r="E24" s="59"/>
      <c r="F24" s="61"/>
      <c r="G24" s="61"/>
      <c r="H24" s="59"/>
      <c r="I24" s="61"/>
      <c r="J24" s="57"/>
      <c r="K24" s="57"/>
      <c r="L24" s="57"/>
      <c r="M24" s="57"/>
      <c r="N24" s="57"/>
      <c r="O24" s="57"/>
      <c r="P24" s="57"/>
    </row>
    <row r="25" spans="1:16" s="60" customFormat="1" outlineLevel="1" x14ac:dyDescent="0.2">
      <c r="A25" s="57"/>
      <c r="B25" s="57" t="s">
        <v>81</v>
      </c>
      <c r="C25" s="57"/>
      <c r="D25" s="58"/>
      <c r="E25" s="59"/>
      <c r="F25" s="61"/>
      <c r="G25" s="61"/>
      <c r="H25" s="59"/>
      <c r="I25" s="61"/>
      <c r="J25" s="57"/>
      <c r="K25" s="57"/>
      <c r="L25" s="57"/>
      <c r="M25" s="57"/>
      <c r="N25" s="57"/>
      <c r="O25" s="57"/>
      <c r="P25" s="57"/>
    </row>
    <row r="26" spans="1:16" s="60" customFormat="1" x14ac:dyDescent="0.2">
      <c r="A26" s="64" t="s">
        <v>82</v>
      </c>
      <c r="B26" s="57"/>
      <c r="C26" s="57"/>
      <c r="D26" s="58"/>
      <c r="E26" s="59"/>
      <c r="F26" s="61"/>
      <c r="G26" s="61"/>
      <c r="H26" s="59"/>
      <c r="I26" s="61"/>
      <c r="J26" s="57"/>
      <c r="K26" s="57"/>
      <c r="L26" s="57"/>
      <c r="M26" s="57"/>
      <c r="N26" s="57"/>
      <c r="O26" s="57"/>
      <c r="P26" s="57"/>
    </row>
    <row r="27" spans="1:16" s="60" customFormat="1" x14ac:dyDescent="0.2">
      <c r="A27" s="57" t="s">
        <v>60</v>
      </c>
      <c r="B27" s="57" t="s">
        <v>60</v>
      </c>
      <c r="C27" s="57" t="s">
        <v>60</v>
      </c>
      <c r="D27" s="58" t="s">
        <v>60</v>
      </c>
      <c r="E27" s="59">
        <v>0</v>
      </c>
      <c r="F27" s="57" t="s">
        <v>60</v>
      </c>
      <c r="G27" s="61" t="s">
        <v>60</v>
      </c>
      <c r="H27" s="59">
        <v>0</v>
      </c>
      <c r="I27" s="61">
        <v>0</v>
      </c>
      <c r="J27" s="57" t="s">
        <v>60</v>
      </c>
      <c r="K27" s="57" t="s">
        <v>60</v>
      </c>
      <c r="L27" s="57" t="s">
        <v>60</v>
      </c>
      <c r="M27" s="57" t="s">
        <v>60</v>
      </c>
      <c r="N27" s="57" t="s">
        <v>60</v>
      </c>
      <c r="O27" s="57" t="s">
        <v>60</v>
      </c>
      <c r="P27" s="57" t="s">
        <v>60</v>
      </c>
    </row>
    <row r="28" spans="1:16" s="69" customFormat="1" x14ac:dyDescent="0.2">
      <c r="A28" s="65" t="s">
        <v>83</v>
      </c>
      <c r="B28" s="65" t="s">
        <v>84</v>
      </c>
      <c r="C28" s="65" t="s">
        <v>85</v>
      </c>
      <c r="D28" s="66" t="s">
        <v>86</v>
      </c>
      <c r="E28" s="67" t="s">
        <v>165</v>
      </c>
      <c r="F28" s="65" t="s">
        <v>88</v>
      </c>
      <c r="G28" s="68" t="s">
        <v>90</v>
      </c>
      <c r="H28" s="67" t="s">
        <v>133</v>
      </c>
      <c r="I28" s="68" t="s">
        <v>183</v>
      </c>
      <c r="J28" s="65" t="s">
        <v>185</v>
      </c>
      <c r="K28" s="65" t="s">
        <v>91</v>
      </c>
      <c r="L28" s="65" t="s">
        <v>92</v>
      </c>
      <c r="M28" s="65" t="s">
        <v>93</v>
      </c>
      <c r="N28" s="65" t="s">
        <v>94</v>
      </c>
      <c r="O28" s="65" t="s">
        <v>95</v>
      </c>
      <c r="P28" s="65" t="s">
        <v>96</v>
      </c>
    </row>
    <row r="29" spans="1:16" s="74" customFormat="1" ht="13.5" thickBot="1" x14ac:dyDescent="0.25">
      <c r="A29" s="70" t="s">
        <v>13</v>
      </c>
      <c r="B29" s="70" t="s">
        <v>97</v>
      </c>
      <c r="C29" s="70" t="s">
        <v>98</v>
      </c>
      <c r="D29" s="71" t="s">
        <v>99</v>
      </c>
      <c r="E29" s="72" t="s">
        <v>145</v>
      </c>
      <c r="F29" s="70" t="s">
        <v>101</v>
      </c>
      <c r="G29" s="73" t="s">
        <v>103</v>
      </c>
      <c r="H29" s="72" t="s">
        <v>182</v>
      </c>
      <c r="I29" s="73" t="s">
        <v>184</v>
      </c>
      <c r="J29" s="70" t="s">
        <v>186</v>
      </c>
      <c r="K29" s="70" t="s">
        <v>104</v>
      </c>
      <c r="L29" s="70" t="s">
        <v>105</v>
      </c>
      <c r="M29" s="70" t="s">
        <v>106</v>
      </c>
      <c r="N29" s="70" t="s">
        <v>107</v>
      </c>
      <c r="O29" s="70" t="s">
        <v>108</v>
      </c>
      <c r="P29" s="70" t="s">
        <v>109</v>
      </c>
    </row>
    <row r="30" spans="1:16" x14ac:dyDescent="0.2">
      <c r="A30" s="75" t="s">
        <v>188</v>
      </c>
      <c r="B30" s="75" t="s">
        <v>172</v>
      </c>
      <c r="C30" s="75" t="s">
        <v>110</v>
      </c>
      <c r="D30" s="76">
        <v>41762</v>
      </c>
      <c r="E30" s="77" t="s">
        <v>146</v>
      </c>
      <c r="F30" s="75" t="s">
        <v>187</v>
      </c>
      <c r="G30" s="78">
        <v>100</v>
      </c>
      <c r="H30" s="77">
        <v>1</v>
      </c>
      <c r="I30" s="78">
        <v>120</v>
      </c>
      <c r="J30" s="75">
        <v>125125</v>
      </c>
      <c r="K30" s="75" t="s">
        <v>68</v>
      </c>
      <c r="L30" s="75" t="s">
        <v>112</v>
      </c>
      <c r="M30" s="75" t="s">
        <v>113</v>
      </c>
      <c r="O30" s="75" t="s">
        <v>114</v>
      </c>
      <c r="P30" s="75" t="s">
        <v>23</v>
      </c>
    </row>
    <row r="31" spans="1:16" x14ac:dyDescent="0.2">
      <c r="F31" s="75"/>
    </row>
    <row r="32" spans="1:16" x14ac:dyDescent="0.2">
      <c r="F32" s="75"/>
    </row>
    <row r="33" spans="2:16" x14ac:dyDescent="0.2">
      <c r="F33" s="75"/>
    </row>
    <row r="34" spans="2:16" x14ac:dyDescent="0.2">
      <c r="F34" s="75"/>
    </row>
    <row r="35" spans="2:16" x14ac:dyDescent="0.2">
      <c r="F35" s="75"/>
    </row>
    <row r="36" spans="2:16" x14ac:dyDescent="0.2">
      <c r="F36" s="75"/>
    </row>
    <row r="37" spans="2:16" x14ac:dyDescent="0.2">
      <c r="F37" s="75"/>
    </row>
    <row r="38" spans="2:16" x14ac:dyDescent="0.2">
      <c r="F38" s="75"/>
    </row>
    <row r="39" spans="2:16" x14ac:dyDescent="0.2">
      <c r="F39" s="75"/>
    </row>
    <row r="40" spans="2:16" x14ac:dyDescent="0.2">
      <c r="F40" s="75"/>
    </row>
    <row r="41" spans="2:16" x14ac:dyDescent="0.2">
      <c r="F41" s="75" t="s">
        <v>115</v>
      </c>
    </row>
    <row r="42" spans="2:16" x14ac:dyDescent="0.2">
      <c r="F42" s="75" t="s">
        <v>116</v>
      </c>
    </row>
    <row r="43" spans="2:16" x14ac:dyDescent="0.2">
      <c r="B43" s="75" t="s">
        <v>117</v>
      </c>
      <c r="C43" s="75" t="s">
        <v>118</v>
      </c>
      <c r="D43" s="76">
        <v>41764</v>
      </c>
      <c r="F43" s="75" t="s">
        <v>111</v>
      </c>
      <c r="K43" s="75" t="s">
        <v>119</v>
      </c>
      <c r="L43" s="75" t="s">
        <v>112</v>
      </c>
      <c r="M43" s="75" t="s">
        <v>113</v>
      </c>
      <c r="O43" s="75" t="s">
        <v>114</v>
      </c>
      <c r="P43" s="75" t="s">
        <v>23</v>
      </c>
    </row>
    <row r="44" spans="2:16" x14ac:dyDescent="0.2">
      <c r="B44" s="75" t="s">
        <v>117</v>
      </c>
      <c r="C44" s="75" t="s">
        <v>118</v>
      </c>
      <c r="D44" s="76">
        <v>41764</v>
      </c>
      <c r="F44" s="75" t="s">
        <v>115</v>
      </c>
    </row>
    <row r="45" spans="2:16" x14ac:dyDescent="0.2">
      <c r="B45" s="75" t="s">
        <v>117</v>
      </c>
      <c r="C45" s="75" t="s">
        <v>118</v>
      </c>
      <c r="D45" s="76">
        <v>41764</v>
      </c>
      <c r="F45" s="75" t="s">
        <v>116</v>
      </c>
    </row>
    <row r="46" spans="2:16" x14ac:dyDescent="0.2">
      <c r="B46" s="75" t="s">
        <v>120</v>
      </c>
      <c r="C46" s="75" t="s">
        <v>121</v>
      </c>
      <c r="D46" s="76">
        <v>41764</v>
      </c>
      <c r="F46" s="75" t="s">
        <v>111</v>
      </c>
      <c r="K46" s="75" t="s">
        <v>122</v>
      </c>
      <c r="L46" s="75" t="s">
        <v>112</v>
      </c>
      <c r="M46" s="75" t="s">
        <v>113</v>
      </c>
      <c r="O46" s="75" t="s">
        <v>114</v>
      </c>
      <c r="P46" s="75" t="s">
        <v>23</v>
      </c>
    </row>
    <row r="47" spans="2:16" x14ac:dyDescent="0.2">
      <c r="B47" s="75" t="s">
        <v>120</v>
      </c>
      <c r="C47" s="75" t="s">
        <v>121</v>
      </c>
      <c r="D47" s="76">
        <v>41764</v>
      </c>
      <c r="F47" s="75" t="s">
        <v>115</v>
      </c>
    </row>
    <row r="48" spans="2:16" x14ac:dyDescent="0.2">
      <c r="B48" s="75" t="s">
        <v>120</v>
      </c>
      <c r="C48" s="75" t="s">
        <v>121</v>
      </c>
      <c r="D48" s="76">
        <v>41764</v>
      </c>
      <c r="F48" s="75" t="s">
        <v>116</v>
      </c>
    </row>
    <row r="49" spans="2:16" x14ac:dyDescent="0.2">
      <c r="B49" s="75" t="s">
        <v>120</v>
      </c>
      <c r="C49" s="75" t="s">
        <v>123</v>
      </c>
      <c r="D49" s="76">
        <v>41764</v>
      </c>
      <c r="F49" s="75" t="s">
        <v>111</v>
      </c>
      <c r="K49" s="75" t="s">
        <v>124</v>
      </c>
      <c r="L49" s="75" t="s">
        <v>112</v>
      </c>
      <c r="M49" s="75" t="s">
        <v>113</v>
      </c>
      <c r="O49" s="75" t="s">
        <v>114</v>
      </c>
      <c r="P49" s="75" t="s">
        <v>23</v>
      </c>
    </row>
    <row r="50" spans="2:16" x14ac:dyDescent="0.2">
      <c r="B50" s="75" t="s">
        <v>120</v>
      </c>
      <c r="C50" s="75" t="s">
        <v>123</v>
      </c>
      <c r="D50" s="76">
        <v>41764</v>
      </c>
      <c r="F50" s="75" t="s">
        <v>115</v>
      </c>
    </row>
    <row r="51" spans="2:16" x14ac:dyDescent="0.2">
      <c r="B51" s="75" t="s">
        <v>120</v>
      </c>
      <c r="C51" s="75" t="s">
        <v>123</v>
      </c>
      <c r="D51" s="76">
        <v>41764</v>
      </c>
      <c r="F51" s="75" t="s">
        <v>116</v>
      </c>
    </row>
  </sheetData>
  <hyperlinks>
    <hyperlink ref="A26" r:id="rId1" xr:uid="{6AA5B74D-B145-47B6-9EEE-534DEB378F9F}"/>
  </hyperlinks>
  <pageMargins left="0.75" right="0.75" top="1" bottom="1" header="0.5" footer="0.5"/>
  <pageSetup paperSize="9" orientation="portrait" verticalDpi="0"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5336-5BB9-4FB6-B389-467D2DE400BE}">
  <dimension ref="A1:S5"/>
  <sheetViews>
    <sheetView workbookViewId="0">
      <pane ySplit="3" topLeftCell="A4" activePane="bottomLeft" state="frozen"/>
      <selection pane="bottomLeft" activeCell="M4" sqref="M4"/>
    </sheetView>
  </sheetViews>
  <sheetFormatPr defaultRowHeight="15" outlineLevelRow="1" x14ac:dyDescent="0.25"/>
  <cols>
    <col min="1" max="1" width="10.7109375" style="86" bestFit="1" customWidth="1"/>
    <col min="2" max="2" width="9" style="86" bestFit="1" customWidth="1"/>
    <col min="3" max="3" width="9.28515625" style="86" bestFit="1" customWidth="1"/>
    <col min="4" max="4" width="10.140625" style="86" bestFit="1" customWidth="1"/>
    <col min="5" max="5" width="7.85546875" style="86" bestFit="1" customWidth="1"/>
    <col min="6" max="6" width="12.28515625" style="86" bestFit="1" customWidth="1"/>
    <col min="7" max="7" width="10.85546875" style="86" bestFit="1" customWidth="1"/>
    <col min="8" max="8" width="14.85546875" style="86" bestFit="1" customWidth="1"/>
    <col min="9" max="9" width="14.85546875" style="86" customWidth="1"/>
    <col min="10" max="10" width="13.28515625" style="86" bestFit="1" customWidth="1"/>
    <col min="11" max="11" width="14.42578125" style="86" bestFit="1" customWidth="1"/>
    <col min="12" max="12" width="8.85546875" style="86" bestFit="1" customWidth="1"/>
    <col min="13" max="13" width="12.42578125" style="86" bestFit="1" customWidth="1"/>
    <col min="14" max="17" width="7.85546875" style="86" bestFit="1" customWidth="1"/>
    <col min="18" max="18" width="19" style="86" bestFit="1" customWidth="1"/>
    <col min="19" max="19" width="15.28515625" style="86" bestFit="1" customWidth="1"/>
    <col min="20" max="256" width="9.140625" style="87"/>
    <col min="257" max="257" width="10.7109375" style="87" bestFit="1" customWidth="1"/>
    <col min="258" max="258" width="9" style="87" bestFit="1" customWidth="1"/>
    <col min="259" max="259" width="9.28515625" style="87" bestFit="1" customWidth="1"/>
    <col min="260" max="260" width="10.140625" style="87" bestFit="1" customWidth="1"/>
    <col min="261" max="261" width="8.7109375" style="87" bestFit="1" customWidth="1"/>
    <col min="262" max="262" width="30.7109375" style="87" bestFit="1" customWidth="1"/>
    <col min="263" max="263" width="10.140625" style="87" bestFit="1" customWidth="1"/>
    <col min="264" max="264" width="20" style="87" bestFit="1" customWidth="1"/>
    <col min="265" max="266" width="21.5703125" style="87" bestFit="1" customWidth="1"/>
    <col min="267" max="267" width="16" style="87" bestFit="1" customWidth="1"/>
    <col min="268" max="268" width="12.42578125" style="87" bestFit="1" customWidth="1"/>
    <col min="269" max="269" width="19" style="87" bestFit="1" customWidth="1"/>
    <col min="270" max="270" width="17.7109375" style="87" bestFit="1" customWidth="1"/>
    <col min="271" max="271" width="19" style="87" bestFit="1" customWidth="1"/>
    <col min="272" max="274" width="16.42578125" style="87" bestFit="1" customWidth="1"/>
    <col min="275" max="275" width="15.28515625" style="87" bestFit="1" customWidth="1"/>
    <col min="276" max="512" width="9.140625" style="87"/>
    <col min="513" max="513" width="10.7109375" style="87" bestFit="1" customWidth="1"/>
    <col min="514" max="514" width="9" style="87" bestFit="1" customWidth="1"/>
    <col min="515" max="515" width="9.28515625" style="87" bestFit="1" customWidth="1"/>
    <col min="516" max="516" width="10.140625" style="87" bestFit="1" customWidth="1"/>
    <col min="517" max="517" width="8.7109375" style="87" bestFit="1" customWidth="1"/>
    <col min="518" max="518" width="30.7109375" style="87" bestFit="1" customWidth="1"/>
    <col min="519" max="519" width="10.140625" style="87" bestFit="1" customWidth="1"/>
    <col min="520" max="520" width="20" style="87" bestFit="1" customWidth="1"/>
    <col min="521" max="522" width="21.5703125" style="87" bestFit="1" customWidth="1"/>
    <col min="523" max="523" width="16" style="87" bestFit="1" customWidth="1"/>
    <col min="524" max="524" width="12.42578125" style="87" bestFit="1" customWidth="1"/>
    <col min="525" max="525" width="19" style="87" bestFit="1" customWidth="1"/>
    <col min="526" max="526" width="17.7109375" style="87" bestFit="1" customWidth="1"/>
    <col min="527" max="527" width="19" style="87" bestFit="1" customWidth="1"/>
    <col min="528" max="530" width="16.42578125" style="87" bestFit="1" customWidth="1"/>
    <col min="531" max="531" width="15.28515625" style="87" bestFit="1" customWidth="1"/>
    <col min="532" max="768" width="9.140625" style="87"/>
    <col min="769" max="769" width="10.7109375" style="87" bestFit="1" customWidth="1"/>
    <col min="770" max="770" width="9" style="87" bestFit="1" customWidth="1"/>
    <col min="771" max="771" width="9.28515625" style="87" bestFit="1" customWidth="1"/>
    <col min="772" max="772" width="10.140625" style="87" bestFit="1" customWidth="1"/>
    <col min="773" max="773" width="8.7109375" style="87" bestFit="1" customWidth="1"/>
    <col min="774" max="774" width="30.7109375" style="87" bestFit="1" customWidth="1"/>
    <col min="775" max="775" width="10.140625" style="87" bestFit="1" customWidth="1"/>
    <col min="776" max="776" width="20" style="87" bestFit="1" customWidth="1"/>
    <col min="777" max="778" width="21.5703125" style="87" bestFit="1" customWidth="1"/>
    <col min="779" max="779" width="16" style="87" bestFit="1" customWidth="1"/>
    <col min="780" max="780" width="12.42578125" style="87" bestFit="1" customWidth="1"/>
    <col min="781" max="781" width="19" style="87" bestFit="1" customWidth="1"/>
    <col min="782" max="782" width="17.7109375" style="87" bestFit="1" customWidth="1"/>
    <col min="783" max="783" width="19" style="87" bestFit="1" customWidth="1"/>
    <col min="784" max="786" width="16.42578125" style="87" bestFit="1" customWidth="1"/>
    <col min="787" max="787" width="15.28515625" style="87" bestFit="1" customWidth="1"/>
    <col min="788" max="1024" width="9.140625" style="87"/>
    <col min="1025" max="1025" width="10.7109375" style="87" bestFit="1" customWidth="1"/>
    <col min="1026" max="1026" width="9" style="87" bestFit="1" customWidth="1"/>
    <col min="1027" max="1027" width="9.28515625" style="87" bestFit="1" customWidth="1"/>
    <col min="1028" max="1028" width="10.140625" style="87" bestFit="1" customWidth="1"/>
    <col min="1029" max="1029" width="8.7109375" style="87" bestFit="1" customWidth="1"/>
    <col min="1030" max="1030" width="30.7109375" style="87" bestFit="1" customWidth="1"/>
    <col min="1031" max="1031" width="10.140625" style="87" bestFit="1" customWidth="1"/>
    <col min="1032" max="1032" width="20" style="87" bestFit="1" customWidth="1"/>
    <col min="1033" max="1034" width="21.5703125" style="87" bestFit="1" customWidth="1"/>
    <col min="1035" max="1035" width="16" style="87" bestFit="1" customWidth="1"/>
    <col min="1036" max="1036" width="12.42578125" style="87" bestFit="1" customWidth="1"/>
    <col min="1037" max="1037" width="19" style="87" bestFit="1" customWidth="1"/>
    <col min="1038" max="1038" width="17.7109375" style="87" bestFit="1" customWidth="1"/>
    <col min="1039" max="1039" width="19" style="87" bestFit="1" customWidth="1"/>
    <col min="1040" max="1042" width="16.42578125" style="87" bestFit="1" customWidth="1"/>
    <col min="1043" max="1043" width="15.28515625" style="87" bestFit="1" customWidth="1"/>
    <col min="1044" max="1280" width="9.140625" style="87"/>
    <col min="1281" max="1281" width="10.7109375" style="87" bestFit="1" customWidth="1"/>
    <col min="1282" max="1282" width="9" style="87" bestFit="1" customWidth="1"/>
    <col min="1283" max="1283" width="9.28515625" style="87" bestFit="1" customWidth="1"/>
    <col min="1284" max="1284" width="10.140625" style="87" bestFit="1" customWidth="1"/>
    <col min="1285" max="1285" width="8.7109375" style="87" bestFit="1" customWidth="1"/>
    <col min="1286" max="1286" width="30.7109375" style="87" bestFit="1" customWidth="1"/>
    <col min="1287" max="1287" width="10.140625" style="87" bestFit="1" customWidth="1"/>
    <col min="1288" max="1288" width="20" style="87" bestFit="1" customWidth="1"/>
    <col min="1289" max="1290" width="21.5703125" style="87" bestFit="1" customWidth="1"/>
    <col min="1291" max="1291" width="16" style="87" bestFit="1" customWidth="1"/>
    <col min="1292" max="1292" width="12.42578125" style="87" bestFit="1" customWidth="1"/>
    <col min="1293" max="1293" width="19" style="87" bestFit="1" customWidth="1"/>
    <col min="1294" max="1294" width="17.7109375" style="87" bestFit="1" customWidth="1"/>
    <col min="1295" max="1295" width="19" style="87" bestFit="1" customWidth="1"/>
    <col min="1296" max="1298" width="16.42578125" style="87" bestFit="1" customWidth="1"/>
    <col min="1299" max="1299" width="15.28515625" style="87" bestFit="1" customWidth="1"/>
    <col min="1300" max="1536" width="9.140625" style="87"/>
    <col min="1537" max="1537" width="10.7109375" style="87" bestFit="1" customWidth="1"/>
    <col min="1538" max="1538" width="9" style="87" bestFit="1" customWidth="1"/>
    <col min="1539" max="1539" width="9.28515625" style="87" bestFit="1" customWidth="1"/>
    <col min="1540" max="1540" width="10.140625" style="87" bestFit="1" customWidth="1"/>
    <col min="1541" max="1541" width="8.7109375" style="87" bestFit="1" customWidth="1"/>
    <col min="1542" max="1542" width="30.7109375" style="87" bestFit="1" customWidth="1"/>
    <col min="1543" max="1543" width="10.140625" style="87" bestFit="1" customWidth="1"/>
    <col min="1544" max="1544" width="20" style="87" bestFit="1" customWidth="1"/>
    <col min="1545" max="1546" width="21.5703125" style="87" bestFit="1" customWidth="1"/>
    <col min="1547" max="1547" width="16" style="87" bestFit="1" customWidth="1"/>
    <col min="1548" max="1548" width="12.42578125" style="87" bestFit="1" customWidth="1"/>
    <col min="1549" max="1549" width="19" style="87" bestFit="1" customWidth="1"/>
    <col min="1550" max="1550" width="17.7109375" style="87" bestFit="1" customWidth="1"/>
    <col min="1551" max="1551" width="19" style="87" bestFit="1" customWidth="1"/>
    <col min="1552" max="1554" width="16.42578125" style="87" bestFit="1" customWidth="1"/>
    <col min="1555" max="1555" width="15.28515625" style="87" bestFit="1" customWidth="1"/>
    <col min="1556" max="1792" width="9.140625" style="87"/>
    <col min="1793" max="1793" width="10.7109375" style="87" bestFit="1" customWidth="1"/>
    <col min="1794" max="1794" width="9" style="87" bestFit="1" customWidth="1"/>
    <col min="1795" max="1795" width="9.28515625" style="87" bestFit="1" customWidth="1"/>
    <col min="1796" max="1796" width="10.140625" style="87" bestFit="1" customWidth="1"/>
    <col min="1797" max="1797" width="8.7109375" style="87" bestFit="1" customWidth="1"/>
    <col min="1798" max="1798" width="30.7109375" style="87" bestFit="1" customWidth="1"/>
    <col min="1799" max="1799" width="10.140625" style="87" bestFit="1" customWidth="1"/>
    <col min="1800" max="1800" width="20" style="87" bestFit="1" customWidth="1"/>
    <col min="1801" max="1802" width="21.5703125" style="87" bestFit="1" customWidth="1"/>
    <col min="1803" max="1803" width="16" style="87" bestFit="1" customWidth="1"/>
    <col min="1804" max="1804" width="12.42578125" style="87" bestFit="1" customWidth="1"/>
    <col min="1805" max="1805" width="19" style="87" bestFit="1" customWidth="1"/>
    <col min="1806" max="1806" width="17.7109375" style="87" bestFit="1" customWidth="1"/>
    <col min="1807" max="1807" width="19" style="87" bestFit="1" customWidth="1"/>
    <col min="1808" max="1810" width="16.42578125" style="87" bestFit="1" customWidth="1"/>
    <col min="1811" max="1811" width="15.28515625" style="87" bestFit="1" customWidth="1"/>
    <col min="1812" max="2048" width="9.140625" style="87"/>
    <col min="2049" max="2049" width="10.7109375" style="87" bestFit="1" customWidth="1"/>
    <col min="2050" max="2050" width="9" style="87" bestFit="1" customWidth="1"/>
    <col min="2051" max="2051" width="9.28515625" style="87" bestFit="1" customWidth="1"/>
    <col min="2052" max="2052" width="10.140625" style="87" bestFit="1" customWidth="1"/>
    <col min="2053" max="2053" width="8.7109375" style="87" bestFit="1" customWidth="1"/>
    <col min="2054" max="2054" width="30.7109375" style="87" bestFit="1" customWidth="1"/>
    <col min="2055" max="2055" width="10.140625" style="87" bestFit="1" customWidth="1"/>
    <col min="2056" max="2056" width="20" style="87" bestFit="1" customWidth="1"/>
    <col min="2057" max="2058" width="21.5703125" style="87" bestFit="1" customWidth="1"/>
    <col min="2059" max="2059" width="16" style="87" bestFit="1" customWidth="1"/>
    <col min="2060" max="2060" width="12.42578125" style="87" bestFit="1" customWidth="1"/>
    <col min="2061" max="2061" width="19" style="87" bestFit="1" customWidth="1"/>
    <col min="2062" max="2062" width="17.7109375" style="87" bestFit="1" customWidth="1"/>
    <col min="2063" max="2063" width="19" style="87" bestFit="1" customWidth="1"/>
    <col min="2064" max="2066" width="16.42578125" style="87" bestFit="1" customWidth="1"/>
    <col min="2067" max="2067" width="15.28515625" style="87" bestFit="1" customWidth="1"/>
    <col min="2068" max="2304" width="9.140625" style="87"/>
    <col min="2305" max="2305" width="10.7109375" style="87" bestFit="1" customWidth="1"/>
    <col min="2306" max="2306" width="9" style="87" bestFit="1" customWidth="1"/>
    <col min="2307" max="2307" width="9.28515625" style="87" bestFit="1" customWidth="1"/>
    <col min="2308" max="2308" width="10.140625" style="87" bestFit="1" customWidth="1"/>
    <col min="2309" max="2309" width="8.7109375" style="87" bestFit="1" customWidth="1"/>
    <col min="2310" max="2310" width="30.7109375" style="87" bestFit="1" customWidth="1"/>
    <col min="2311" max="2311" width="10.140625" style="87" bestFit="1" customWidth="1"/>
    <col min="2312" max="2312" width="20" style="87" bestFit="1" customWidth="1"/>
    <col min="2313" max="2314" width="21.5703125" style="87" bestFit="1" customWidth="1"/>
    <col min="2315" max="2315" width="16" style="87" bestFit="1" customWidth="1"/>
    <col min="2316" max="2316" width="12.42578125" style="87" bestFit="1" customWidth="1"/>
    <col min="2317" max="2317" width="19" style="87" bestFit="1" customWidth="1"/>
    <col min="2318" max="2318" width="17.7109375" style="87" bestFit="1" customWidth="1"/>
    <col min="2319" max="2319" width="19" style="87" bestFit="1" customWidth="1"/>
    <col min="2320" max="2322" width="16.42578125" style="87" bestFit="1" customWidth="1"/>
    <col min="2323" max="2323" width="15.28515625" style="87" bestFit="1" customWidth="1"/>
    <col min="2324" max="2560" width="9.140625" style="87"/>
    <col min="2561" max="2561" width="10.7109375" style="87" bestFit="1" customWidth="1"/>
    <col min="2562" max="2562" width="9" style="87" bestFit="1" customWidth="1"/>
    <col min="2563" max="2563" width="9.28515625" style="87" bestFit="1" customWidth="1"/>
    <col min="2564" max="2564" width="10.140625" style="87" bestFit="1" customWidth="1"/>
    <col min="2565" max="2565" width="8.7109375" style="87" bestFit="1" customWidth="1"/>
    <col min="2566" max="2566" width="30.7109375" style="87" bestFit="1" customWidth="1"/>
    <col min="2567" max="2567" width="10.140625" style="87" bestFit="1" customWidth="1"/>
    <col min="2568" max="2568" width="20" style="87" bestFit="1" customWidth="1"/>
    <col min="2569" max="2570" width="21.5703125" style="87" bestFit="1" customWidth="1"/>
    <col min="2571" max="2571" width="16" style="87" bestFit="1" customWidth="1"/>
    <col min="2572" max="2572" width="12.42578125" style="87" bestFit="1" customWidth="1"/>
    <col min="2573" max="2573" width="19" style="87" bestFit="1" customWidth="1"/>
    <col min="2574" max="2574" width="17.7109375" style="87" bestFit="1" customWidth="1"/>
    <col min="2575" max="2575" width="19" style="87" bestFit="1" customWidth="1"/>
    <col min="2576" max="2578" width="16.42578125" style="87" bestFit="1" customWidth="1"/>
    <col min="2579" max="2579" width="15.28515625" style="87" bestFit="1" customWidth="1"/>
    <col min="2580" max="2816" width="9.140625" style="87"/>
    <col min="2817" max="2817" width="10.7109375" style="87" bestFit="1" customWidth="1"/>
    <col min="2818" max="2818" width="9" style="87" bestFit="1" customWidth="1"/>
    <col min="2819" max="2819" width="9.28515625" style="87" bestFit="1" customWidth="1"/>
    <col min="2820" max="2820" width="10.140625" style="87" bestFit="1" customWidth="1"/>
    <col min="2821" max="2821" width="8.7109375" style="87" bestFit="1" customWidth="1"/>
    <col min="2822" max="2822" width="30.7109375" style="87" bestFit="1" customWidth="1"/>
    <col min="2823" max="2823" width="10.140625" style="87" bestFit="1" customWidth="1"/>
    <col min="2824" max="2824" width="20" style="87" bestFit="1" customWidth="1"/>
    <col min="2825" max="2826" width="21.5703125" style="87" bestFit="1" customWidth="1"/>
    <col min="2827" max="2827" width="16" style="87" bestFit="1" customWidth="1"/>
    <col min="2828" max="2828" width="12.42578125" style="87" bestFit="1" customWidth="1"/>
    <col min="2829" max="2829" width="19" style="87" bestFit="1" customWidth="1"/>
    <col min="2830" max="2830" width="17.7109375" style="87" bestFit="1" customWidth="1"/>
    <col min="2831" max="2831" width="19" style="87" bestFit="1" customWidth="1"/>
    <col min="2832" max="2834" width="16.42578125" style="87" bestFit="1" customWidth="1"/>
    <col min="2835" max="2835" width="15.28515625" style="87" bestFit="1" customWidth="1"/>
    <col min="2836" max="3072" width="9.140625" style="87"/>
    <col min="3073" max="3073" width="10.7109375" style="87" bestFit="1" customWidth="1"/>
    <col min="3074" max="3074" width="9" style="87" bestFit="1" customWidth="1"/>
    <col min="3075" max="3075" width="9.28515625" style="87" bestFit="1" customWidth="1"/>
    <col min="3076" max="3076" width="10.140625" style="87" bestFit="1" customWidth="1"/>
    <col min="3077" max="3077" width="8.7109375" style="87" bestFit="1" customWidth="1"/>
    <col min="3078" max="3078" width="30.7109375" style="87" bestFit="1" customWidth="1"/>
    <col min="3079" max="3079" width="10.140625" style="87" bestFit="1" customWidth="1"/>
    <col min="3080" max="3080" width="20" style="87" bestFit="1" customWidth="1"/>
    <col min="3081" max="3082" width="21.5703125" style="87" bestFit="1" customWidth="1"/>
    <col min="3083" max="3083" width="16" style="87" bestFit="1" customWidth="1"/>
    <col min="3084" max="3084" width="12.42578125" style="87" bestFit="1" customWidth="1"/>
    <col min="3085" max="3085" width="19" style="87" bestFit="1" customWidth="1"/>
    <col min="3086" max="3086" width="17.7109375" style="87" bestFit="1" customWidth="1"/>
    <col min="3087" max="3087" width="19" style="87" bestFit="1" customWidth="1"/>
    <col min="3088" max="3090" width="16.42578125" style="87" bestFit="1" customWidth="1"/>
    <col min="3091" max="3091" width="15.28515625" style="87" bestFit="1" customWidth="1"/>
    <col min="3092" max="3328" width="9.140625" style="87"/>
    <col min="3329" max="3329" width="10.7109375" style="87" bestFit="1" customWidth="1"/>
    <col min="3330" max="3330" width="9" style="87" bestFit="1" customWidth="1"/>
    <col min="3331" max="3331" width="9.28515625" style="87" bestFit="1" customWidth="1"/>
    <col min="3332" max="3332" width="10.140625" style="87" bestFit="1" customWidth="1"/>
    <col min="3333" max="3333" width="8.7109375" style="87" bestFit="1" customWidth="1"/>
    <col min="3334" max="3334" width="30.7109375" style="87" bestFit="1" customWidth="1"/>
    <col min="3335" max="3335" width="10.140625" style="87" bestFit="1" customWidth="1"/>
    <col min="3336" max="3336" width="20" style="87" bestFit="1" customWidth="1"/>
    <col min="3337" max="3338" width="21.5703125" style="87" bestFit="1" customWidth="1"/>
    <col min="3339" max="3339" width="16" style="87" bestFit="1" customWidth="1"/>
    <col min="3340" max="3340" width="12.42578125" style="87" bestFit="1" customWidth="1"/>
    <col min="3341" max="3341" width="19" style="87" bestFit="1" customWidth="1"/>
    <col min="3342" max="3342" width="17.7109375" style="87" bestFit="1" customWidth="1"/>
    <col min="3343" max="3343" width="19" style="87" bestFit="1" customWidth="1"/>
    <col min="3344" max="3346" width="16.42578125" style="87" bestFit="1" customWidth="1"/>
    <col min="3347" max="3347" width="15.28515625" style="87" bestFit="1" customWidth="1"/>
    <col min="3348" max="3584" width="9.140625" style="87"/>
    <col min="3585" max="3585" width="10.7109375" style="87" bestFit="1" customWidth="1"/>
    <col min="3586" max="3586" width="9" style="87" bestFit="1" customWidth="1"/>
    <col min="3587" max="3587" width="9.28515625" style="87" bestFit="1" customWidth="1"/>
    <col min="3588" max="3588" width="10.140625" style="87" bestFit="1" customWidth="1"/>
    <col min="3589" max="3589" width="8.7109375" style="87" bestFit="1" customWidth="1"/>
    <col min="3590" max="3590" width="30.7109375" style="87" bestFit="1" customWidth="1"/>
    <col min="3591" max="3591" width="10.140625" style="87" bestFit="1" customWidth="1"/>
    <col min="3592" max="3592" width="20" style="87" bestFit="1" customWidth="1"/>
    <col min="3593" max="3594" width="21.5703125" style="87" bestFit="1" customWidth="1"/>
    <col min="3595" max="3595" width="16" style="87" bestFit="1" customWidth="1"/>
    <col min="3596" max="3596" width="12.42578125" style="87" bestFit="1" customWidth="1"/>
    <col min="3597" max="3597" width="19" style="87" bestFit="1" customWidth="1"/>
    <col min="3598" max="3598" width="17.7109375" style="87" bestFit="1" customWidth="1"/>
    <col min="3599" max="3599" width="19" style="87" bestFit="1" customWidth="1"/>
    <col min="3600" max="3602" width="16.42578125" style="87" bestFit="1" customWidth="1"/>
    <col min="3603" max="3603" width="15.28515625" style="87" bestFit="1" customWidth="1"/>
    <col min="3604" max="3840" width="9.140625" style="87"/>
    <col min="3841" max="3841" width="10.7109375" style="87" bestFit="1" customWidth="1"/>
    <col min="3842" max="3842" width="9" style="87" bestFit="1" customWidth="1"/>
    <col min="3843" max="3843" width="9.28515625" style="87" bestFit="1" customWidth="1"/>
    <col min="3844" max="3844" width="10.140625" style="87" bestFit="1" customWidth="1"/>
    <col min="3845" max="3845" width="8.7109375" style="87" bestFit="1" customWidth="1"/>
    <col min="3846" max="3846" width="30.7109375" style="87" bestFit="1" customWidth="1"/>
    <col min="3847" max="3847" width="10.140625" style="87" bestFit="1" customWidth="1"/>
    <col min="3848" max="3848" width="20" style="87" bestFit="1" customWidth="1"/>
    <col min="3849" max="3850" width="21.5703125" style="87" bestFit="1" customWidth="1"/>
    <col min="3851" max="3851" width="16" style="87" bestFit="1" customWidth="1"/>
    <col min="3852" max="3852" width="12.42578125" style="87" bestFit="1" customWidth="1"/>
    <col min="3853" max="3853" width="19" style="87" bestFit="1" customWidth="1"/>
    <col min="3854" max="3854" width="17.7109375" style="87" bestFit="1" customWidth="1"/>
    <col min="3855" max="3855" width="19" style="87" bestFit="1" customWidth="1"/>
    <col min="3856" max="3858" width="16.42578125" style="87" bestFit="1" customWidth="1"/>
    <col min="3859" max="3859" width="15.28515625" style="87" bestFit="1" customWidth="1"/>
    <col min="3860" max="4096" width="9.140625" style="87"/>
    <col min="4097" max="4097" width="10.7109375" style="87" bestFit="1" customWidth="1"/>
    <col min="4098" max="4098" width="9" style="87" bestFit="1" customWidth="1"/>
    <col min="4099" max="4099" width="9.28515625" style="87" bestFit="1" customWidth="1"/>
    <col min="4100" max="4100" width="10.140625" style="87" bestFit="1" customWidth="1"/>
    <col min="4101" max="4101" width="8.7109375" style="87" bestFit="1" customWidth="1"/>
    <col min="4102" max="4102" width="30.7109375" style="87" bestFit="1" customWidth="1"/>
    <col min="4103" max="4103" width="10.140625" style="87" bestFit="1" customWidth="1"/>
    <col min="4104" max="4104" width="20" style="87" bestFit="1" customWidth="1"/>
    <col min="4105" max="4106" width="21.5703125" style="87" bestFit="1" customWidth="1"/>
    <col min="4107" max="4107" width="16" style="87" bestFit="1" customWidth="1"/>
    <col min="4108" max="4108" width="12.42578125" style="87" bestFit="1" customWidth="1"/>
    <col min="4109" max="4109" width="19" style="87" bestFit="1" customWidth="1"/>
    <col min="4110" max="4110" width="17.7109375" style="87" bestFit="1" customWidth="1"/>
    <col min="4111" max="4111" width="19" style="87" bestFit="1" customWidth="1"/>
    <col min="4112" max="4114" width="16.42578125" style="87" bestFit="1" customWidth="1"/>
    <col min="4115" max="4115" width="15.28515625" style="87" bestFit="1" customWidth="1"/>
    <col min="4116" max="4352" width="9.140625" style="87"/>
    <col min="4353" max="4353" width="10.7109375" style="87" bestFit="1" customWidth="1"/>
    <col min="4354" max="4354" width="9" style="87" bestFit="1" customWidth="1"/>
    <col min="4355" max="4355" width="9.28515625" style="87" bestFit="1" customWidth="1"/>
    <col min="4356" max="4356" width="10.140625" style="87" bestFit="1" customWidth="1"/>
    <col min="4357" max="4357" width="8.7109375" style="87" bestFit="1" customWidth="1"/>
    <col min="4358" max="4358" width="30.7109375" style="87" bestFit="1" customWidth="1"/>
    <col min="4359" max="4359" width="10.140625" style="87" bestFit="1" customWidth="1"/>
    <col min="4360" max="4360" width="20" style="87" bestFit="1" customWidth="1"/>
    <col min="4361" max="4362" width="21.5703125" style="87" bestFit="1" customWidth="1"/>
    <col min="4363" max="4363" width="16" style="87" bestFit="1" customWidth="1"/>
    <col min="4364" max="4364" width="12.42578125" style="87" bestFit="1" customWidth="1"/>
    <col min="4365" max="4365" width="19" style="87" bestFit="1" customWidth="1"/>
    <col min="4366" max="4366" width="17.7109375" style="87" bestFit="1" customWidth="1"/>
    <col min="4367" max="4367" width="19" style="87" bestFit="1" customWidth="1"/>
    <col min="4368" max="4370" width="16.42578125" style="87" bestFit="1" customWidth="1"/>
    <col min="4371" max="4371" width="15.28515625" style="87" bestFit="1" customWidth="1"/>
    <col min="4372" max="4608" width="9.140625" style="87"/>
    <col min="4609" max="4609" width="10.7109375" style="87" bestFit="1" customWidth="1"/>
    <col min="4610" max="4610" width="9" style="87" bestFit="1" customWidth="1"/>
    <col min="4611" max="4611" width="9.28515625" style="87" bestFit="1" customWidth="1"/>
    <col min="4612" max="4612" width="10.140625" style="87" bestFit="1" customWidth="1"/>
    <col min="4613" max="4613" width="8.7109375" style="87" bestFit="1" customWidth="1"/>
    <col min="4614" max="4614" width="30.7109375" style="87" bestFit="1" customWidth="1"/>
    <col min="4615" max="4615" width="10.140625" style="87" bestFit="1" customWidth="1"/>
    <col min="4616" max="4616" width="20" style="87" bestFit="1" customWidth="1"/>
    <col min="4617" max="4618" width="21.5703125" style="87" bestFit="1" customWidth="1"/>
    <col min="4619" max="4619" width="16" style="87" bestFit="1" customWidth="1"/>
    <col min="4620" max="4620" width="12.42578125" style="87" bestFit="1" customWidth="1"/>
    <col min="4621" max="4621" width="19" style="87" bestFit="1" customWidth="1"/>
    <col min="4622" max="4622" width="17.7109375" style="87" bestFit="1" customWidth="1"/>
    <col min="4623" max="4623" width="19" style="87" bestFit="1" customWidth="1"/>
    <col min="4624" max="4626" width="16.42578125" style="87" bestFit="1" customWidth="1"/>
    <col min="4627" max="4627" width="15.28515625" style="87" bestFit="1" customWidth="1"/>
    <col min="4628" max="4864" width="9.140625" style="87"/>
    <col min="4865" max="4865" width="10.7109375" style="87" bestFit="1" customWidth="1"/>
    <col min="4866" max="4866" width="9" style="87" bestFit="1" customWidth="1"/>
    <col min="4867" max="4867" width="9.28515625" style="87" bestFit="1" customWidth="1"/>
    <col min="4868" max="4868" width="10.140625" style="87" bestFit="1" customWidth="1"/>
    <col min="4869" max="4869" width="8.7109375" style="87" bestFit="1" customWidth="1"/>
    <col min="4870" max="4870" width="30.7109375" style="87" bestFit="1" customWidth="1"/>
    <col min="4871" max="4871" width="10.140625" style="87" bestFit="1" customWidth="1"/>
    <col min="4872" max="4872" width="20" style="87" bestFit="1" customWidth="1"/>
    <col min="4873" max="4874" width="21.5703125" style="87" bestFit="1" customWidth="1"/>
    <col min="4875" max="4875" width="16" style="87" bestFit="1" customWidth="1"/>
    <col min="4876" max="4876" width="12.42578125" style="87" bestFit="1" customWidth="1"/>
    <col min="4877" max="4877" width="19" style="87" bestFit="1" customWidth="1"/>
    <col min="4878" max="4878" width="17.7109375" style="87" bestFit="1" customWidth="1"/>
    <col min="4879" max="4879" width="19" style="87" bestFit="1" customWidth="1"/>
    <col min="4880" max="4882" width="16.42578125" style="87" bestFit="1" customWidth="1"/>
    <col min="4883" max="4883" width="15.28515625" style="87" bestFit="1" customWidth="1"/>
    <col min="4884" max="5120" width="9.140625" style="87"/>
    <col min="5121" max="5121" width="10.7109375" style="87" bestFit="1" customWidth="1"/>
    <col min="5122" max="5122" width="9" style="87" bestFit="1" customWidth="1"/>
    <col min="5123" max="5123" width="9.28515625" style="87" bestFit="1" customWidth="1"/>
    <col min="5124" max="5124" width="10.140625" style="87" bestFit="1" customWidth="1"/>
    <col min="5125" max="5125" width="8.7109375" style="87" bestFit="1" customWidth="1"/>
    <col min="5126" max="5126" width="30.7109375" style="87" bestFit="1" customWidth="1"/>
    <col min="5127" max="5127" width="10.140625" style="87" bestFit="1" customWidth="1"/>
    <col min="5128" max="5128" width="20" style="87" bestFit="1" customWidth="1"/>
    <col min="5129" max="5130" width="21.5703125" style="87" bestFit="1" customWidth="1"/>
    <col min="5131" max="5131" width="16" style="87" bestFit="1" customWidth="1"/>
    <col min="5132" max="5132" width="12.42578125" style="87" bestFit="1" customWidth="1"/>
    <col min="5133" max="5133" width="19" style="87" bestFit="1" customWidth="1"/>
    <col min="5134" max="5134" width="17.7109375" style="87" bestFit="1" customWidth="1"/>
    <col min="5135" max="5135" width="19" style="87" bestFit="1" customWidth="1"/>
    <col min="5136" max="5138" width="16.42578125" style="87" bestFit="1" customWidth="1"/>
    <col min="5139" max="5139" width="15.28515625" style="87" bestFit="1" customWidth="1"/>
    <col min="5140" max="5376" width="9.140625" style="87"/>
    <col min="5377" max="5377" width="10.7109375" style="87" bestFit="1" customWidth="1"/>
    <col min="5378" max="5378" width="9" style="87" bestFit="1" customWidth="1"/>
    <col min="5379" max="5379" width="9.28515625" style="87" bestFit="1" customWidth="1"/>
    <col min="5380" max="5380" width="10.140625" style="87" bestFit="1" customWidth="1"/>
    <col min="5381" max="5381" width="8.7109375" style="87" bestFit="1" customWidth="1"/>
    <col min="5382" max="5382" width="30.7109375" style="87" bestFit="1" customWidth="1"/>
    <col min="5383" max="5383" width="10.140625" style="87" bestFit="1" customWidth="1"/>
    <col min="5384" max="5384" width="20" style="87" bestFit="1" customWidth="1"/>
    <col min="5385" max="5386" width="21.5703125" style="87" bestFit="1" customWidth="1"/>
    <col min="5387" max="5387" width="16" style="87" bestFit="1" customWidth="1"/>
    <col min="5388" max="5388" width="12.42578125" style="87" bestFit="1" customWidth="1"/>
    <col min="5389" max="5389" width="19" style="87" bestFit="1" customWidth="1"/>
    <col min="5390" max="5390" width="17.7109375" style="87" bestFit="1" customWidth="1"/>
    <col min="5391" max="5391" width="19" style="87" bestFit="1" customWidth="1"/>
    <col min="5392" max="5394" width="16.42578125" style="87" bestFit="1" customWidth="1"/>
    <col min="5395" max="5395" width="15.28515625" style="87" bestFit="1" customWidth="1"/>
    <col min="5396" max="5632" width="9.140625" style="87"/>
    <col min="5633" max="5633" width="10.7109375" style="87" bestFit="1" customWidth="1"/>
    <col min="5634" max="5634" width="9" style="87" bestFit="1" customWidth="1"/>
    <col min="5635" max="5635" width="9.28515625" style="87" bestFit="1" customWidth="1"/>
    <col min="5636" max="5636" width="10.140625" style="87" bestFit="1" customWidth="1"/>
    <col min="5637" max="5637" width="8.7109375" style="87" bestFit="1" customWidth="1"/>
    <col min="5638" max="5638" width="30.7109375" style="87" bestFit="1" customWidth="1"/>
    <col min="5639" max="5639" width="10.140625" style="87" bestFit="1" customWidth="1"/>
    <col min="5640" max="5640" width="20" style="87" bestFit="1" customWidth="1"/>
    <col min="5641" max="5642" width="21.5703125" style="87" bestFit="1" customWidth="1"/>
    <col min="5643" max="5643" width="16" style="87" bestFit="1" customWidth="1"/>
    <col min="5644" max="5644" width="12.42578125" style="87" bestFit="1" customWidth="1"/>
    <col min="5645" max="5645" width="19" style="87" bestFit="1" customWidth="1"/>
    <col min="5646" max="5646" width="17.7109375" style="87" bestFit="1" customWidth="1"/>
    <col min="5647" max="5647" width="19" style="87" bestFit="1" customWidth="1"/>
    <col min="5648" max="5650" width="16.42578125" style="87" bestFit="1" customWidth="1"/>
    <col min="5651" max="5651" width="15.28515625" style="87" bestFit="1" customWidth="1"/>
    <col min="5652" max="5888" width="9.140625" style="87"/>
    <col min="5889" max="5889" width="10.7109375" style="87" bestFit="1" customWidth="1"/>
    <col min="5890" max="5890" width="9" style="87" bestFit="1" customWidth="1"/>
    <col min="5891" max="5891" width="9.28515625" style="87" bestFit="1" customWidth="1"/>
    <col min="5892" max="5892" width="10.140625" style="87" bestFit="1" customWidth="1"/>
    <col min="5893" max="5893" width="8.7109375" style="87" bestFit="1" customWidth="1"/>
    <col min="5894" max="5894" width="30.7109375" style="87" bestFit="1" customWidth="1"/>
    <col min="5895" max="5895" width="10.140625" style="87" bestFit="1" customWidth="1"/>
    <col min="5896" max="5896" width="20" style="87" bestFit="1" customWidth="1"/>
    <col min="5897" max="5898" width="21.5703125" style="87" bestFit="1" customWidth="1"/>
    <col min="5899" max="5899" width="16" style="87" bestFit="1" customWidth="1"/>
    <col min="5900" max="5900" width="12.42578125" style="87" bestFit="1" customWidth="1"/>
    <col min="5901" max="5901" width="19" style="87" bestFit="1" customWidth="1"/>
    <col min="5902" max="5902" width="17.7109375" style="87" bestFit="1" customWidth="1"/>
    <col min="5903" max="5903" width="19" style="87" bestFit="1" customWidth="1"/>
    <col min="5904" max="5906" width="16.42578125" style="87" bestFit="1" customWidth="1"/>
    <col min="5907" max="5907" width="15.28515625" style="87" bestFit="1" customWidth="1"/>
    <col min="5908" max="6144" width="9.140625" style="87"/>
    <col min="6145" max="6145" width="10.7109375" style="87" bestFit="1" customWidth="1"/>
    <col min="6146" max="6146" width="9" style="87" bestFit="1" customWidth="1"/>
    <col min="6147" max="6147" width="9.28515625" style="87" bestFit="1" customWidth="1"/>
    <col min="6148" max="6148" width="10.140625" style="87" bestFit="1" customWidth="1"/>
    <col min="6149" max="6149" width="8.7109375" style="87" bestFit="1" customWidth="1"/>
    <col min="6150" max="6150" width="30.7109375" style="87" bestFit="1" customWidth="1"/>
    <col min="6151" max="6151" width="10.140625" style="87" bestFit="1" customWidth="1"/>
    <col min="6152" max="6152" width="20" style="87" bestFit="1" customWidth="1"/>
    <col min="6153" max="6154" width="21.5703125" style="87" bestFit="1" customWidth="1"/>
    <col min="6155" max="6155" width="16" style="87" bestFit="1" customWidth="1"/>
    <col min="6156" max="6156" width="12.42578125" style="87" bestFit="1" customWidth="1"/>
    <col min="6157" max="6157" width="19" style="87" bestFit="1" customWidth="1"/>
    <col min="6158" max="6158" width="17.7109375" style="87" bestFit="1" customWidth="1"/>
    <col min="6159" max="6159" width="19" style="87" bestFit="1" customWidth="1"/>
    <col min="6160" max="6162" width="16.42578125" style="87" bestFit="1" customWidth="1"/>
    <col min="6163" max="6163" width="15.28515625" style="87" bestFit="1" customWidth="1"/>
    <col min="6164" max="6400" width="9.140625" style="87"/>
    <col min="6401" max="6401" width="10.7109375" style="87" bestFit="1" customWidth="1"/>
    <col min="6402" max="6402" width="9" style="87" bestFit="1" customWidth="1"/>
    <col min="6403" max="6403" width="9.28515625" style="87" bestFit="1" customWidth="1"/>
    <col min="6404" max="6404" width="10.140625" style="87" bestFit="1" customWidth="1"/>
    <col min="6405" max="6405" width="8.7109375" style="87" bestFit="1" customWidth="1"/>
    <col min="6406" max="6406" width="30.7109375" style="87" bestFit="1" customWidth="1"/>
    <col min="6407" max="6407" width="10.140625" style="87" bestFit="1" customWidth="1"/>
    <col min="6408" max="6408" width="20" style="87" bestFit="1" customWidth="1"/>
    <col min="6409" max="6410" width="21.5703125" style="87" bestFit="1" customWidth="1"/>
    <col min="6411" max="6411" width="16" style="87" bestFit="1" customWidth="1"/>
    <col min="6412" max="6412" width="12.42578125" style="87" bestFit="1" customWidth="1"/>
    <col min="6413" max="6413" width="19" style="87" bestFit="1" customWidth="1"/>
    <col min="6414" max="6414" width="17.7109375" style="87" bestFit="1" customWidth="1"/>
    <col min="6415" max="6415" width="19" style="87" bestFit="1" customWidth="1"/>
    <col min="6416" max="6418" width="16.42578125" style="87" bestFit="1" customWidth="1"/>
    <col min="6419" max="6419" width="15.28515625" style="87" bestFit="1" customWidth="1"/>
    <col min="6420" max="6656" width="9.140625" style="87"/>
    <col min="6657" max="6657" width="10.7109375" style="87" bestFit="1" customWidth="1"/>
    <col min="6658" max="6658" width="9" style="87" bestFit="1" customWidth="1"/>
    <col min="6659" max="6659" width="9.28515625" style="87" bestFit="1" customWidth="1"/>
    <col min="6660" max="6660" width="10.140625" style="87" bestFit="1" customWidth="1"/>
    <col min="6661" max="6661" width="8.7109375" style="87" bestFit="1" customWidth="1"/>
    <col min="6662" max="6662" width="30.7109375" style="87" bestFit="1" customWidth="1"/>
    <col min="6663" max="6663" width="10.140625" style="87" bestFit="1" customWidth="1"/>
    <col min="6664" max="6664" width="20" style="87" bestFit="1" customWidth="1"/>
    <col min="6665" max="6666" width="21.5703125" style="87" bestFit="1" customWidth="1"/>
    <col min="6667" max="6667" width="16" style="87" bestFit="1" customWidth="1"/>
    <col min="6668" max="6668" width="12.42578125" style="87" bestFit="1" customWidth="1"/>
    <col min="6669" max="6669" width="19" style="87" bestFit="1" customWidth="1"/>
    <col min="6670" max="6670" width="17.7109375" style="87" bestFit="1" customWidth="1"/>
    <col min="6671" max="6671" width="19" style="87" bestFit="1" customWidth="1"/>
    <col min="6672" max="6674" width="16.42578125" style="87" bestFit="1" customWidth="1"/>
    <col min="6675" max="6675" width="15.28515625" style="87" bestFit="1" customWidth="1"/>
    <col min="6676" max="6912" width="9.140625" style="87"/>
    <col min="6913" max="6913" width="10.7109375" style="87" bestFit="1" customWidth="1"/>
    <col min="6914" max="6914" width="9" style="87" bestFit="1" customWidth="1"/>
    <col min="6915" max="6915" width="9.28515625" style="87" bestFit="1" customWidth="1"/>
    <col min="6916" max="6916" width="10.140625" style="87" bestFit="1" customWidth="1"/>
    <col min="6917" max="6917" width="8.7109375" style="87" bestFit="1" customWidth="1"/>
    <col min="6918" max="6918" width="30.7109375" style="87" bestFit="1" customWidth="1"/>
    <col min="6919" max="6919" width="10.140625" style="87" bestFit="1" customWidth="1"/>
    <col min="6920" max="6920" width="20" style="87" bestFit="1" customWidth="1"/>
    <col min="6921" max="6922" width="21.5703125" style="87" bestFit="1" customWidth="1"/>
    <col min="6923" max="6923" width="16" style="87" bestFit="1" customWidth="1"/>
    <col min="6924" max="6924" width="12.42578125" style="87" bestFit="1" customWidth="1"/>
    <col min="6925" max="6925" width="19" style="87" bestFit="1" customWidth="1"/>
    <col min="6926" max="6926" width="17.7109375" style="87" bestFit="1" customWidth="1"/>
    <col min="6927" max="6927" width="19" style="87" bestFit="1" customWidth="1"/>
    <col min="6928" max="6930" width="16.42578125" style="87" bestFit="1" customWidth="1"/>
    <col min="6931" max="6931" width="15.28515625" style="87" bestFit="1" customWidth="1"/>
    <col min="6932" max="7168" width="9.140625" style="87"/>
    <col min="7169" max="7169" width="10.7109375" style="87" bestFit="1" customWidth="1"/>
    <col min="7170" max="7170" width="9" style="87" bestFit="1" customWidth="1"/>
    <col min="7171" max="7171" width="9.28515625" style="87" bestFit="1" customWidth="1"/>
    <col min="7172" max="7172" width="10.140625" style="87" bestFit="1" customWidth="1"/>
    <col min="7173" max="7173" width="8.7109375" style="87" bestFit="1" customWidth="1"/>
    <col min="7174" max="7174" width="30.7109375" style="87" bestFit="1" customWidth="1"/>
    <col min="7175" max="7175" width="10.140625" style="87" bestFit="1" customWidth="1"/>
    <col min="7176" max="7176" width="20" style="87" bestFit="1" customWidth="1"/>
    <col min="7177" max="7178" width="21.5703125" style="87" bestFit="1" customWidth="1"/>
    <col min="7179" max="7179" width="16" style="87" bestFit="1" customWidth="1"/>
    <col min="7180" max="7180" width="12.42578125" style="87" bestFit="1" customWidth="1"/>
    <col min="7181" max="7181" width="19" style="87" bestFit="1" customWidth="1"/>
    <col min="7182" max="7182" width="17.7109375" style="87" bestFit="1" customWidth="1"/>
    <col min="7183" max="7183" width="19" style="87" bestFit="1" customWidth="1"/>
    <col min="7184" max="7186" width="16.42578125" style="87" bestFit="1" customWidth="1"/>
    <col min="7187" max="7187" width="15.28515625" style="87" bestFit="1" customWidth="1"/>
    <col min="7188" max="7424" width="9.140625" style="87"/>
    <col min="7425" max="7425" width="10.7109375" style="87" bestFit="1" customWidth="1"/>
    <col min="7426" max="7426" width="9" style="87" bestFit="1" customWidth="1"/>
    <col min="7427" max="7427" width="9.28515625" style="87" bestFit="1" customWidth="1"/>
    <col min="7428" max="7428" width="10.140625" style="87" bestFit="1" customWidth="1"/>
    <col min="7429" max="7429" width="8.7109375" style="87" bestFit="1" customWidth="1"/>
    <col min="7430" max="7430" width="30.7109375" style="87" bestFit="1" customWidth="1"/>
    <col min="7431" max="7431" width="10.140625" style="87" bestFit="1" customWidth="1"/>
    <col min="7432" max="7432" width="20" style="87" bestFit="1" customWidth="1"/>
    <col min="7433" max="7434" width="21.5703125" style="87" bestFit="1" customWidth="1"/>
    <col min="7435" max="7435" width="16" style="87" bestFit="1" customWidth="1"/>
    <col min="7436" max="7436" width="12.42578125" style="87" bestFit="1" customWidth="1"/>
    <col min="7437" max="7437" width="19" style="87" bestFit="1" customWidth="1"/>
    <col min="7438" max="7438" width="17.7109375" style="87" bestFit="1" customWidth="1"/>
    <col min="7439" max="7439" width="19" style="87" bestFit="1" customWidth="1"/>
    <col min="7440" max="7442" width="16.42578125" style="87" bestFit="1" customWidth="1"/>
    <col min="7443" max="7443" width="15.28515625" style="87" bestFit="1" customWidth="1"/>
    <col min="7444" max="7680" width="9.140625" style="87"/>
    <col min="7681" max="7681" width="10.7109375" style="87" bestFit="1" customWidth="1"/>
    <col min="7682" max="7682" width="9" style="87" bestFit="1" customWidth="1"/>
    <col min="7683" max="7683" width="9.28515625" style="87" bestFit="1" customWidth="1"/>
    <col min="7684" max="7684" width="10.140625" style="87" bestFit="1" customWidth="1"/>
    <col min="7685" max="7685" width="8.7109375" style="87" bestFit="1" customWidth="1"/>
    <col min="7686" max="7686" width="30.7109375" style="87" bestFit="1" customWidth="1"/>
    <col min="7687" max="7687" width="10.140625" style="87" bestFit="1" customWidth="1"/>
    <col min="7688" max="7688" width="20" style="87" bestFit="1" customWidth="1"/>
    <col min="7689" max="7690" width="21.5703125" style="87" bestFit="1" customWidth="1"/>
    <col min="7691" max="7691" width="16" style="87" bestFit="1" customWidth="1"/>
    <col min="7692" max="7692" width="12.42578125" style="87" bestFit="1" customWidth="1"/>
    <col min="7693" max="7693" width="19" style="87" bestFit="1" customWidth="1"/>
    <col min="7694" max="7694" width="17.7109375" style="87" bestFit="1" customWidth="1"/>
    <col min="7695" max="7695" width="19" style="87" bestFit="1" customWidth="1"/>
    <col min="7696" max="7698" width="16.42578125" style="87" bestFit="1" customWidth="1"/>
    <col min="7699" max="7699" width="15.28515625" style="87" bestFit="1" customWidth="1"/>
    <col min="7700" max="7936" width="9.140625" style="87"/>
    <col min="7937" max="7937" width="10.7109375" style="87" bestFit="1" customWidth="1"/>
    <col min="7938" max="7938" width="9" style="87" bestFit="1" customWidth="1"/>
    <col min="7939" max="7939" width="9.28515625" style="87" bestFit="1" customWidth="1"/>
    <col min="7940" max="7940" width="10.140625" style="87" bestFit="1" customWidth="1"/>
    <col min="7941" max="7941" width="8.7109375" style="87" bestFit="1" customWidth="1"/>
    <col min="7942" max="7942" width="30.7109375" style="87" bestFit="1" customWidth="1"/>
    <col min="7943" max="7943" width="10.140625" style="87" bestFit="1" customWidth="1"/>
    <col min="7944" max="7944" width="20" style="87" bestFit="1" customWidth="1"/>
    <col min="7945" max="7946" width="21.5703125" style="87" bestFit="1" customWidth="1"/>
    <col min="7947" max="7947" width="16" style="87" bestFit="1" customWidth="1"/>
    <col min="7948" max="7948" width="12.42578125" style="87" bestFit="1" customWidth="1"/>
    <col min="7949" max="7949" width="19" style="87" bestFit="1" customWidth="1"/>
    <col min="7950" max="7950" width="17.7109375" style="87" bestFit="1" customWidth="1"/>
    <col min="7951" max="7951" width="19" style="87" bestFit="1" customWidth="1"/>
    <col min="7952" max="7954" width="16.42578125" style="87" bestFit="1" customWidth="1"/>
    <col min="7955" max="7955" width="15.28515625" style="87" bestFit="1" customWidth="1"/>
    <col min="7956" max="8192" width="9.140625" style="87"/>
    <col min="8193" max="8193" width="10.7109375" style="87" bestFit="1" customWidth="1"/>
    <col min="8194" max="8194" width="9" style="87" bestFit="1" customWidth="1"/>
    <col min="8195" max="8195" width="9.28515625" style="87" bestFit="1" customWidth="1"/>
    <col min="8196" max="8196" width="10.140625" style="87" bestFit="1" customWidth="1"/>
    <col min="8197" max="8197" width="8.7109375" style="87" bestFit="1" customWidth="1"/>
    <col min="8198" max="8198" width="30.7109375" style="87" bestFit="1" customWidth="1"/>
    <col min="8199" max="8199" width="10.140625" style="87" bestFit="1" customWidth="1"/>
    <col min="8200" max="8200" width="20" style="87" bestFit="1" customWidth="1"/>
    <col min="8201" max="8202" width="21.5703125" style="87" bestFit="1" customWidth="1"/>
    <col min="8203" max="8203" width="16" style="87" bestFit="1" customWidth="1"/>
    <col min="8204" max="8204" width="12.42578125" style="87" bestFit="1" customWidth="1"/>
    <col min="8205" max="8205" width="19" style="87" bestFit="1" customWidth="1"/>
    <col min="8206" max="8206" width="17.7109375" style="87" bestFit="1" customWidth="1"/>
    <col min="8207" max="8207" width="19" style="87" bestFit="1" customWidth="1"/>
    <col min="8208" max="8210" width="16.42578125" style="87" bestFit="1" customWidth="1"/>
    <col min="8211" max="8211" width="15.28515625" style="87" bestFit="1" customWidth="1"/>
    <col min="8212" max="8448" width="9.140625" style="87"/>
    <col min="8449" max="8449" width="10.7109375" style="87" bestFit="1" customWidth="1"/>
    <col min="8450" max="8450" width="9" style="87" bestFit="1" customWidth="1"/>
    <col min="8451" max="8451" width="9.28515625" style="87" bestFit="1" customWidth="1"/>
    <col min="8452" max="8452" width="10.140625" style="87" bestFit="1" customWidth="1"/>
    <col min="8453" max="8453" width="8.7109375" style="87" bestFit="1" customWidth="1"/>
    <col min="8454" max="8454" width="30.7109375" style="87" bestFit="1" customWidth="1"/>
    <col min="8455" max="8455" width="10.140625" style="87" bestFit="1" customWidth="1"/>
    <col min="8456" max="8456" width="20" style="87" bestFit="1" customWidth="1"/>
    <col min="8457" max="8458" width="21.5703125" style="87" bestFit="1" customWidth="1"/>
    <col min="8459" max="8459" width="16" style="87" bestFit="1" customWidth="1"/>
    <col min="8460" max="8460" width="12.42578125" style="87" bestFit="1" customWidth="1"/>
    <col min="8461" max="8461" width="19" style="87" bestFit="1" customWidth="1"/>
    <col min="8462" max="8462" width="17.7109375" style="87" bestFit="1" customWidth="1"/>
    <col min="8463" max="8463" width="19" style="87" bestFit="1" customWidth="1"/>
    <col min="8464" max="8466" width="16.42578125" style="87" bestFit="1" customWidth="1"/>
    <col min="8467" max="8467" width="15.28515625" style="87" bestFit="1" customWidth="1"/>
    <col min="8468" max="8704" width="9.140625" style="87"/>
    <col min="8705" max="8705" width="10.7109375" style="87" bestFit="1" customWidth="1"/>
    <col min="8706" max="8706" width="9" style="87" bestFit="1" customWidth="1"/>
    <col min="8707" max="8707" width="9.28515625" style="87" bestFit="1" customWidth="1"/>
    <col min="8708" max="8708" width="10.140625" style="87" bestFit="1" customWidth="1"/>
    <col min="8709" max="8709" width="8.7109375" style="87" bestFit="1" customWidth="1"/>
    <col min="8710" max="8710" width="30.7109375" style="87" bestFit="1" customWidth="1"/>
    <col min="8711" max="8711" width="10.140625" style="87" bestFit="1" customWidth="1"/>
    <col min="8712" max="8712" width="20" style="87" bestFit="1" customWidth="1"/>
    <col min="8713" max="8714" width="21.5703125" style="87" bestFit="1" customWidth="1"/>
    <col min="8715" max="8715" width="16" style="87" bestFit="1" customWidth="1"/>
    <col min="8716" max="8716" width="12.42578125" style="87" bestFit="1" customWidth="1"/>
    <col min="8717" max="8717" width="19" style="87" bestFit="1" customWidth="1"/>
    <col min="8718" max="8718" width="17.7109375" style="87" bestFit="1" customWidth="1"/>
    <col min="8719" max="8719" width="19" style="87" bestFit="1" customWidth="1"/>
    <col min="8720" max="8722" width="16.42578125" style="87" bestFit="1" customWidth="1"/>
    <col min="8723" max="8723" width="15.28515625" style="87" bestFit="1" customWidth="1"/>
    <col min="8724" max="8960" width="9.140625" style="87"/>
    <col min="8961" max="8961" width="10.7109375" style="87" bestFit="1" customWidth="1"/>
    <col min="8962" max="8962" width="9" style="87" bestFit="1" customWidth="1"/>
    <col min="8963" max="8963" width="9.28515625" style="87" bestFit="1" customWidth="1"/>
    <col min="8964" max="8964" width="10.140625" style="87" bestFit="1" customWidth="1"/>
    <col min="8965" max="8965" width="8.7109375" style="87" bestFit="1" customWidth="1"/>
    <col min="8966" max="8966" width="30.7109375" style="87" bestFit="1" customWidth="1"/>
    <col min="8967" max="8967" width="10.140625" style="87" bestFit="1" customWidth="1"/>
    <col min="8968" max="8968" width="20" style="87" bestFit="1" customWidth="1"/>
    <col min="8969" max="8970" width="21.5703125" style="87" bestFit="1" customWidth="1"/>
    <col min="8971" max="8971" width="16" style="87" bestFit="1" customWidth="1"/>
    <col min="8972" max="8972" width="12.42578125" style="87" bestFit="1" customWidth="1"/>
    <col min="8973" max="8973" width="19" style="87" bestFit="1" customWidth="1"/>
    <col min="8974" max="8974" width="17.7109375" style="87" bestFit="1" customWidth="1"/>
    <col min="8975" max="8975" width="19" style="87" bestFit="1" customWidth="1"/>
    <col min="8976" max="8978" width="16.42578125" style="87" bestFit="1" customWidth="1"/>
    <col min="8979" max="8979" width="15.28515625" style="87" bestFit="1" customWidth="1"/>
    <col min="8980" max="9216" width="9.140625" style="87"/>
    <col min="9217" max="9217" width="10.7109375" style="87" bestFit="1" customWidth="1"/>
    <col min="9218" max="9218" width="9" style="87" bestFit="1" customWidth="1"/>
    <col min="9219" max="9219" width="9.28515625" style="87" bestFit="1" customWidth="1"/>
    <col min="9220" max="9220" width="10.140625" style="87" bestFit="1" customWidth="1"/>
    <col min="9221" max="9221" width="8.7109375" style="87" bestFit="1" customWidth="1"/>
    <col min="9222" max="9222" width="30.7109375" style="87" bestFit="1" customWidth="1"/>
    <col min="9223" max="9223" width="10.140625" style="87" bestFit="1" customWidth="1"/>
    <col min="9224" max="9224" width="20" style="87" bestFit="1" customWidth="1"/>
    <col min="9225" max="9226" width="21.5703125" style="87" bestFit="1" customWidth="1"/>
    <col min="9227" max="9227" width="16" style="87" bestFit="1" customWidth="1"/>
    <col min="9228" max="9228" width="12.42578125" style="87" bestFit="1" customWidth="1"/>
    <col min="9229" max="9229" width="19" style="87" bestFit="1" customWidth="1"/>
    <col min="9230" max="9230" width="17.7109375" style="87" bestFit="1" customWidth="1"/>
    <col min="9231" max="9231" width="19" style="87" bestFit="1" customWidth="1"/>
    <col min="9232" max="9234" width="16.42578125" style="87" bestFit="1" customWidth="1"/>
    <col min="9235" max="9235" width="15.28515625" style="87" bestFit="1" customWidth="1"/>
    <col min="9236" max="9472" width="9.140625" style="87"/>
    <col min="9473" max="9473" width="10.7109375" style="87" bestFit="1" customWidth="1"/>
    <col min="9474" max="9474" width="9" style="87" bestFit="1" customWidth="1"/>
    <col min="9475" max="9475" width="9.28515625" style="87" bestFit="1" customWidth="1"/>
    <col min="9476" max="9476" width="10.140625" style="87" bestFit="1" customWidth="1"/>
    <col min="9477" max="9477" width="8.7109375" style="87" bestFit="1" customWidth="1"/>
    <col min="9478" max="9478" width="30.7109375" style="87" bestFit="1" customWidth="1"/>
    <col min="9479" max="9479" width="10.140625" style="87" bestFit="1" customWidth="1"/>
    <col min="9480" max="9480" width="20" style="87" bestFit="1" customWidth="1"/>
    <col min="9481" max="9482" width="21.5703125" style="87" bestFit="1" customWidth="1"/>
    <col min="9483" max="9483" width="16" style="87" bestFit="1" customWidth="1"/>
    <col min="9484" max="9484" width="12.42578125" style="87" bestFit="1" customWidth="1"/>
    <col min="9485" max="9485" width="19" style="87" bestFit="1" customWidth="1"/>
    <col min="9486" max="9486" width="17.7109375" style="87" bestFit="1" customWidth="1"/>
    <col min="9487" max="9487" width="19" style="87" bestFit="1" customWidth="1"/>
    <col min="9488" max="9490" width="16.42578125" style="87" bestFit="1" customWidth="1"/>
    <col min="9491" max="9491" width="15.28515625" style="87" bestFit="1" customWidth="1"/>
    <col min="9492" max="9728" width="9.140625" style="87"/>
    <col min="9729" max="9729" width="10.7109375" style="87" bestFit="1" customWidth="1"/>
    <col min="9730" max="9730" width="9" style="87" bestFit="1" customWidth="1"/>
    <col min="9731" max="9731" width="9.28515625" style="87" bestFit="1" customWidth="1"/>
    <col min="9732" max="9732" width="10.140625" style="87" bestFit="1" customWidth="1"/>
    <col min="9733" max="9733" width="8.7109375" style="87" bestFit="1" customWidth="1"/>
    <col min="9734" max="9734" width="30.7109375" style="87" bestFit="1" customWidth="1"/>
    <col min="9735" max="9735" width="10.140625" style="87" bestFit="1" customWidth="1"/>
    <col min="9736" max="9736" width="20" style="87" bestFit="1" customWidth="1"/>
    <col min="9737" max="9738" width="21.5703125" style="87" bestFit="1" customWidth="1"/>
    <col min="9739" max="9739" width="16" style="87" bestFit="1" customWidth="1"/>
    <col min="9740" max="9740" width="12.42578125" style="87" bestFit="1" customWidth="1"/>
    <col min="9741" max="9741" width="19" style="87" bestFit="1" customWidth="1"/>
    <col min="9742" max="9742" width="17.7109375" style="87" bestFit="1" customWidth="1"/>
    <col min="9743" max="9743" width="19" style="87" bestFit="1" customWidth="1"/>
    <col min="9744" max="9746" width="16.42578125" style="87" bestFit="1" customWidth="1"/>
    <col min="9747" max="9747" width="15.28515625" style="87" bestFit="1" customWidth="1"/>
    <col min="9748" max="9984" width="9.140625" style="87"/>
    <col min="9985" max="9985" width="10.7109375" style="87" bestFit="1" customWidth="1"/>
    <col min="9986" max="9986" width="9" style="87" bestFit="1" customWidth="1"/>
    <col min="9987" max="9987" width="9.28515625" style="87" bestFit="1" customWidth="1"/>
    <col min="9988" max="9988" width="10.140625" style="87" bestFit="1" customWidth="1"/>
    <col min="9989" max="9989" width="8.7109375" style="87" bestFit="1" customWidth="1"/>
    <col min="9990" max="9990" width="30.7109375" style="87" bestFit="1" customWidth="1"/>
    <col min="9991" max="9991" width="10.140625" style="87" bestFit="1" customWidth="1"/>
    <col min="9992" max="9992" width="20" style="87" bestFit="1" customWidth="1"/>
    <col min="9993" max="9994" width="21.5703125" style="87" bestFit="1" customWidth="1"/>
    <col min="9995" max="9995" width="16" style="87" bestFit="1" customWidth="1"/>
    <col min="9996" max="9996" width="12.42578125" style="87" bestFit="1" customWidth="1"/>
    <col min="9997" max="9997" width="19" style="87" bestFit="1" customWidth="1"/>
    <col min="9998" max="9998" width="17.7109375" style="87" bestFit="1" customWidth="1"/>
    <col min="9999" max="9999" width="19" style="87" bestFit="1" customWidth="1"/>
    <col min="10000" max="10002" width="16.42578125" style="87" bestFit="1" customWidth="1"/>
    <col min="10003" max="10003" width="15.28515625" style="87" bestFit="1" customWidth="1"/>
    <col min="10004" max="10240" width="9.140625" style="87"/>
    <col min="10241" max="10241" width="10.7109375" style="87" bestFit="1" customWidth="1"/>
    <col min="10242" max="10242" width="9" style="87" bestFit="1" customWidth="1"/>
    <col min="10243" max="10243" width="9.28515625" style="87" bestFit="1" customWidth="1"/>
    <col min="10244" max="10244" width="10.140625" style="87" bestFit="1" customWidth="1"/>
    <col min="10245" max="10245" width="8.7109375" style="87" bestFit="1" customWidth="1"/>
    <col min="10246" max="10246" width="30.7109375" style="87" bestFit="1" customWidth="1"/>
    <col min="10247" max="10247" width="10.140625" style="87" bestFit="1" customWidth="1"/>
    <col min="10248" max="10248" width="20" style="87" bestFit="1" customWidth="1"/>
    <col min="10249" max="10250" width="21.5703125" style="87" bestFit="1" customWidth="1"/>
    <col min="10251" max="10251" width="16" style="87" bestFit="1" customWidth="1"/>
    <col min="10252" max="10252" width="12.42578125" style="87" bestFit="1" customWidth="1"/>
    <col min="10253" max="10253" width="19" style="87" bestFit="1" customWidth="1"/>
    <col min="10254" max="10254" width="17.7109375" style="87" bestFit="1" customWidth="1"/>
    <col min="10255" max="10255" width="19" style="87" bestFit="1" customWidth="1"/>
    <col min="10256" max="10258" width="16.42578125" style="87" bestFit="1" customWidth="1"/>
    <col min="10259" max="10259" width="15.28515625" style="87" bestFit="1" customWidth="1"/>
    <col min="10260" max="10496" width="9.140625" style="87"/>
    <col min="10497" max="10497" width="10.7109375" style="87" bestFit="1" customWidth="1"/>
    <col min="10498" max="10498" width="9" style="87" bestFit="1" customWidth="1"/>
    <col min="10499" max="10499" width="9.28515625" style="87" bestFit="1" customWidth="1"/>
    <col min="10500" max="10500" width="10.140625" style="87" bestFit="1" customWidth="1"/>
    <col min="10501" max="10501" width="8.7109375" style="87" bestFit="1" customWidth="1"/>
    <col min="10502" max="10502" width="30.7109375" style="87" bestFit="1" customWidth="1"/>
    <col min="10503" max="10503" width="10.140625" style="87" bestFit="1" customWidth="1"/>
    <col min="10504" max="10504" width="20" style="87" bestFit="1" customWidth="1"/>
    <col min="10505" max="10506" width="21.5703125" style="87" bestFit="1" customWidth="1"/>
    <col min="10507" max="10507" width="16" style="87" bestFit="1" customWidth="1"/>
    <col min="10508" max="10508" width="12.42578125" style="87" bestFit="1" customWidth="1"/>
    <col min="10509" max="10509" width="19" style="87" bestFit="1" customWidth="1"/>
    <col min="10510" max="10510" width="17.7109375" style="87" bestFit="1" customWidth="1"/>
    <col min="10511" max="10511" width="19" style="87" bestFit="1" customWidth="1"/>
    <col min="10512" max="10514" width="16.42578125" style="87" bestFit="1" customWidth="1"/>
    <col min="10515" max="10515" width="15.28515625" style="87" bestFit="1" customWidth="1"/>
    <col min="10516" max="10752" width="9.140625" style="87"/>
    <col min="10753" max="10753" width="10.7109375" style="87" bestFit="1" customWidth="1"/>
    <col min="10754" max="10754" width="9" style="87" bestFit="1" customWidth="1"/>
    <col min="10755" max="10755" width="9.28515625" style="87" bestFit="1" customWidth="1"/>
    <col min="10756" max="10756" width="10.140625" style="87" bestFit="1" customWidth="1"/>
    <col min="10757" max="10757" width="8.7109375" style="87" bestFit="1" customWidth="1"/>
    <col min="10758" max="10758" width="30.7109375" style="87" bestFit="1" customWidth="1"/>
    <col min="10759" max="10759" width="10.140625" style="87" bestFit="1" customWidth="1"/>
    <col min="10760" max="10760" width="20" style="87" bestFit="1" customWidth="1"/>
    <col min="10761" max="10762" width="21.5703125" style="87" bestFit="1" customWidth="1"/>
    <col min="10763" max="10763" width="16" style="87" bestFit="1" customWidth="1"/>
    <col min="10764" max="10764" width="12.42578125" style="87" bestFit="1" customWidth="1"/>
    <col min="10765" max="10765" width="19" style="87" bestFit="1" customWidth="1"/>
    <col min="10766" max="10766" width="17.7109375" style="87" bestFit="1" customWidth="1"/>
    <col min="10767" max="10767" width="19" style="87" bestFit="1" customWidth="1"/>
    <col min="10768" max="10770" width="16.42578125" style="87" bestFit="1" customWidth="1"/>
    <col min="10771" max="10771" width="15.28515625" style="87" bestFit="1" customWidth="1"/>
    <col min="10772" max="11008" width="9.140625" style="87"/>
    <col min="11009" max="11009" width="10.7109375" style="87" bestFit="1" customWidth="1"/>
    <col min="11010" max="11010" width="9" style="87" bestFit="1" customWidth="1"/>
    <col min="11011" max="11011" width="9.28515625" style="87" bestFit="1" customWidth="1"/>
    <col min="11012" max="11012" width="10.140625" style="87" bestFit="1" customWidth="1"/>
    <col min="11013" max="11013" width="8.7109375" style="87" bestFit="1" customWidth="1"/>
    <col min="11014" max="11014" width="30.7109375" style="87" bestFit="1" customWidth="1"/>
    <col min="11015" max="11015" width="10.140625" style="87" bestFit="1" customWidth="1"/>
    <col min="11016" max="11016" width="20" style="87" bestFit="1" customWidth="1"/>
    <col min="11017" max="11018" width="21.5703125" style="87" bestFit="1" customWidth="1"/>
    <col min="11019" max="11019" width="16" style="87" bestFit="1" customWidth="1"/>
    <col min="11020" max="11020" width="12.42578125" style="87" bestFit="1" customWidth="1"/>
    <col min="11021" max="11021" width="19" style="87" bestFit="1" customWidth="1"/>
    <col min="11022" max="11022" width="17.7109375" style="87" bestFit="1" customWidth="1"/>
    <col min="11023" max="11023" width="19" style="87" bestFit="1" customWidth="1"/>
    <col min="11024" max="11026" width="16.42578125" style="87" bestFit="1" customWidth="1"/>
    <col min="11027" max="11027" width="15.28515625" style="87" bestFit="1" customWidth="1"/>
    <col min="11028" max="11264" width="9.140625" style="87"/>
    <col min="11265" max="11265" width="10.7109375" style="87" bestFit="1" customWidth="1"/>
    <col min="11266" max="11266" width="9" style="87" bestFit="1" customWidth="1"/>
    <col min="11267" max="11267" width="9.28515625" style="87" bestFit="1" customWidth="1"/>
    <col min="11268" max="11268" width="10.140625" style="87" bestFit="1" customWidth="1"/>
    <col min="11269" max="11269" width="8.7109375" style="87" bestFit="1" customWidth="1"/>
    <col min="11270" max="11270" width="30.7109375" style="87" bestFit="1" customWidth="1"/>
    <col min="11271" max="11271" width="10.140625" style="87" bestFit="1" customWidth="1"/>
    <col min="11272" max="11272" width="20" style="87" bestFit="1" customWidth="1"/>
    <col min="11273" max="11274" width="21.5703125" style="87" bestFit="1" customWidth="1"/>
    <col min="11275" max="11275" width="16" style="87" bestFit="1" customWidth="1"/>
    <col min="11276" max="11276" width="12.42578125" style="87" bestFit="1" customWidth="1"/>
    <col min="11277" max="11277" width="19" style="87" bestFit="1" customWidth="1"/>
    <col min="11278" max="11278" width="17.7109375" style="87" bestFit="1" customWidth="1"/>
    <col min="11279" max="11279" width="19" style="87" bestFit="1" customWidth="1"/>
    <col min="11280" max="11282" width="16.42578125" style="87" bestFit="1" customWidth="1"/>
    <col min="11283" max="11283" width="15.28515625" style="87" bestFit="1" customWidth="1"/>
    <col min="11284" max="11520" width="9.140625" style="87"/>
    <col min="11521" max="11521" width="10.7109375" style="87" bestFit="1" customWidth="1"/>
    <col min="11522" max="11522" width="9" style="87" bestFit="1" customWidth="1"/>
    <col min="11523" max="11523" width="9.28515625" style="87" bestFit="1" customWidth="1"/>
    <col min="11524" max="11524" width="10.140625" style="87" bestFit="1" customWidth="1"/>
    <col min="11525" max="11525" width="8.7109375" style="87" bestFit="1" customWidth="1"/>
    <col min="11526" max="11526" width="30.7109375" style="87" bestFit="1" customWidth="1"/>
    <col min="11527" max="11527" width="10.140625" style="87" bestFit="1" customWidth="1"/>
    <col min="11528" max="11528" width="20" style="87" bestFit="1" customWidth="1"/>
    <col min="11529" max="11530" width="21.5703125" style="87" bestFit="1" customWidth="1"/>
    <col min="11531" max="11531" width="16" style="87" bestFit="1" customWidth="1"/>
    <col min="11532" max="11532" width="12.42578125" style="87" bestFit="1" customWidth="1"/>
    <col min="11533" max="11533" width="19" style="87" bestFit="1" customWidth="1"/>
    <col min="11534" max="11534" width="17.7109375" style="87" bestFit="1" customWidth="1"/>
    <col min="11535" max="11535" width="19" style="87" bestFit="1" customWidth="1"/>
    <col min="11536" max="11538" width="16.42578125" style="87" bestFit="1" customWidth="1"/>
    <col min="11539" max="11539" width="15.28515625" style="87" bestFit="1" customWidth="1"/>
    <col min="11540" max="11776" width="9.140625" style="87"/>
    <col min="11777" max="11777" width="10.7109375" style="87" bestFit="1" customWidth="1"/>
    <col min="11778" max="11778" width="9" style="87" bestFit="1" customWidth="1"/>
    <col min="11779" max="11779" width="9.28515625" style="87" bestFit="1" customWidth="1"/>
    <col min="11780" max="11780" width="10.140625" style="87" bestFit="1" customWidth="1"/>
    <col min="11781" max="11781" width="8.7109375" style="87" bestFit="1" customWidth="1"/>
    <col min="11782" max="11782" width="30.7109375" style="87" bestFit="1" customWidth="1"/>
    <col min="11783" max="11783" width="10.140625" style="87" bestFit="1" customWidth="1"/>
    <col min="11784" max="11784" width="20" style="87" bestFit="1" customWidth="1"/>
    <col min="11785" max="11786" width="21.5703125" style="87" bestFit="1" customWidth="1"/>
    <col min="11787" max="11787" width="16" style="87" bestFit="1" customWidth="1"/>
    <col min="11788" max="11788" width="12.42578125" style="87" bestFit="1" customWidth="1"/>
    <col min="11789" max="11789" width="19" style="87" bestFit="1" customWidth="1"/>
    <col min="11790" max="11790" width="17.7109375" style="87" bestFit="1" customWidth="1"/>
    <col min="11791" max="11791" width="19" style="87" bestFit="1" customWidth="1"/>
    <col min="11792" max="11794" width="16.42578125" style="87" bestFit="1" customWidth="1"/>
    <col min="11795" max="11795" width="15.28515625" style="87" bestFit="1" customWidth="1"/>
    <col min="11796" max="12032" width="9.140625" style="87"/>
    <col min="12033" max="12033" width="10.7109375" style="87" bestFit="1" customWidth="1"/>
    <col min="12034" max="12034" width="9" style="87" bestFit="1" customWidth="1"/>
    <col min="12035" max="12035" width="9.28515625" style="87" bestFit="1" customWidth="1"/>
    <col min="12036" max="12036" width="10.140625" style="87" bestFit="1" customWidth="1"/>
    <col min="12037" max="12037" width="8.7109375" style="87" bestFit="1" customWidth="1"/>
    <col min="12038" max="12038" width="30.7109375" style="87" bestFit="1" customWidth="1"/>
    <col min="12039" max="12039" width="10.140625" style="87" bestFit="1" customWidth="1"/>
    <col min="12040" max="12040" width="20" style="87" bestFit="1" customWidth="1"/>
    <col min="12041" max="12042" width="21.5703125" style="87" bestFit="1" customWidth="1"/>
    <col min="12043" max="12043" width="16" style="87" bestFit="1" customWidth="1"/>
    <col min="12044" max="12044" width="12.42578125" style="87" bestFit="1" customWidth="1"/>
    <col min="12045" max="12045" width="19" style="87" bestFit="1" customWidth="1"/>
    <col min="12046" max="12046" width="17.7109375" style="87" bestFit="1" customWidth="1"/>
    <col min="12047" max="12047" width="19" style="87" bestFit="1" customWidth="1"/>
    <col min="12048" max="12050" width="16.42578125" style="87" bestFit="1" customWidth="1"/>
    <col min="12051" max="12051" width="15.28515625" style="87" bestFit="1" customWidth="1"/>
    <col min="12052" max="12288" width="9.140625" style="87"/>
    <col min="12289" max="12289" width="10.7109375" style="87" bestFit="1" customWidth="1"/>
    <col min="12290" max="12290" width="9" style="87" bestFit="1" customWidth="1"/>
    <col min="12291" max="12291" width="9.28515625" style="87" bestFit="1" customWidth="1"/>
    <col min="12292" max="12292" width="10.140625" style="87" bestFit="1" customWidth="1"/>
    <col min="12293" max="12293" width="8.7109375" style="87" bestFit="1" customWidth="1"/>
    <col min="12294" max="12294" width="30.7109375" style="87" bestFit="1" customWidth="1"/>
    <col min="12295" max="12295" width="10.140625" style="87" bestFit="1" customWidth="1"/>
    <col min="12296" max="12296" width="20" style="87" bestFit="1" customWidth="1"/>
    <col min="12297" max="12298" width="21.5703125" style="87" bestFit="1" customWidth="1"/>
    <col min="12299" max="12299" width="16" style="87" bestFit="1" customWidth="1"/>
    <col min="12300" max="12300" width="12.42578125" style="87" bestFit="1" customWidth="1"/>
    <col min="12301" max="12301" width="19" style="87" bestFit="1" customWidth="1"/>
    <col min="12302" max="12302" width="17.7109375" style="87" bestFit="1" customWidth="1"/>
    <col min="12303" max="12303" width="19" style="87" bestFit="1" customWidth="1"/>
    <col min="12304" max="12306" width="16.42578125" style="87" bestFit="1" customWidth="1"/>
    <col min="12307" max="12307" width="15.28515625" style="87" bestFit="1" customWidth="1"/>
    <col min="12308" max="12544" width="9.140625" style="87"/>
    <col min="12545" max="12545" width="10.7109375" style="87" bestFit="1" customWidth="1"/>
    <col min="12546" max="12546" width="9" style="87" bestFit="1" customWidth="1"/>
    <col min="12547" max="12547" width="9.28515625" style="87" bestFit="1" customWidth="1"/>
    <col min="12548" max="12548" width="10.140625" style="87" bestFit="1" customWidth="1"/>
    <col min="12549" max="12549" width="8.7109375" style="87" bestFit="1" customWidth="1"/>
    <col min="12550" max="12550" width="30.7109375" style="87" bestFit="1" customWidth="1"/>
    <col min="12551" max="12551" width="10.140625" style="87" bestFit="1" customWidth="1"/>
    <col min="12552" max="12552" width="20" style="87" bestFit="1" customWidth="1"/>
    <col min="12553" max="12554" width="21.5703125" style="87" bestFit="1" customWidth="1"/>
    <col min="12555" max="12555" width="16" style="87" bestFit="1" customWidth="1"/>
    <col min="12556" max="12556" width="12.42578125" style="87" bestFit="1" customWidth="1"/>
    <col min="12557" max="12557" width="19" style="87" bestFit="1" customWidth="1"/>
    <col min="12558" max="12558" width="17.7109375" style="87" bestFit="1" customWidth="1"/>
    <col min="12559" max="12559" width="19" style="87" bestFit="1" customWidth="1"/>
    <col min="12560" max="12562" width="16.42578125" style="87" bestFit="1" customWidth="1"/>
    <col min="12563" max="12563" width="15.28515625" style="87" bestFit="1" customWidth="1"/>
    <col min="12564" max="12800" width="9.140625" style="87"/>
    <col min="12801" max="12801" width="10.7109375" style="87" bestFit="1" customWidth="1"/>
    <col min="12802" max="12802" width="9" style="87" bestFit="1" customWidth="1"/>
    <col min="12803" max="12803" width="9.28515625" style="87" bestFit="1" customWidth="1"/>
    <col min="12804" max="12804" width="10.140625" style="87" bestFit="1" customWidth="1"/>
    <col min="12805" max="12805" width="8.7109375" style="87" bestFit="1" customWidth="1"/>
    <col min="12806" max="12806" width="30.7109375" style="87" bestFit="1" customWidth="1"/>
    <col min="12807" max="12807" width="10.140625" style="87" bestFit="1" customWidth="1"/>
    <col min="12808" max="12808" width="20" style="87" bestFit="1" customWidth="1"/>
    <col min="12809" max="12810" width="21.5703125" style="87" bestFit="1" customWidth="1"/>
    <col min="12811" max="12811" width="16" style="87" bestFit="1" customWidth="1"/>
    <col min="12812" max="12812" width="12.42578125" style="87" bestFit="1" customWidth="1"/>
    <col min="12813" max="12813" width="19" style="87" bestFit="1" customWidth="1"/>
    <col min="12814" max="12814" width="17.7109375" style="87" bestFit="1" customWidth="1"/>
    <col min="12815" max="12815" width="19" style="87" bestFit="1" customWidth="1"/>
    <col min="12816" max="12818" width="16.42578125" style="87" bestFit="1" customWidth="1"/>
    <col min="12819" max="12819" width="15.28515625" style="87" bestFit="1" customWidth="1"/>
    <col min="12820" max="13056" width="9.140625" style="87"/>
    <col min="13057" max="13057" width="10.7109375" style="87" bestFit="1" customWidth="1"/>
    <col min="13058" max="13058" width="9" style="87" bestFit="1" customWidth="1"/>
    <col min="13059" max="13059" width="9.28515625" style="87" bestFit="1" customWidth="1"/>
    <col min="13060" max="13060" width="10.140625" style="87" bestFit="1" customWidth="1"/>
    <col min="13061" max="13061" width="8.7109375" style="87" bestFit="1" customWidth="1"/>
    <col min="13062" max="13062" width="30.7109375" style="87" bestFit="1" customWidth="1"/>
    <col min="13063" max="13063" width="10.140625" style="87" bestFit="1" customWidth="1"/>
    <col min="13064" max="13064" width="20" style="87" bestFit="1" customWidth="1"/>
    <col min="13065" max="13066" width="21.5703125" style="87" bestFit="1" customWidth="1"/>
    <col min="13067" max="13067" width="16" style="87" bestFit="1" customWidth="1"/>
    <col min="13068" max="13068" width="12.42578125" style="87" bestFit="1" customWidth="1"/>
    <col min="13069" max="13069" width="19" style="87" bestFit="1" customWidth="1"/>
    <col min="13070" max="13070" width="17.7109375" style="87" bestFit="1" customWidth="1"/>
    <col min="13071" max="13071" width="19" style="87" bestFit="1" customWidth="1"/>
    <col min="13072" max="13074" width="16.42578125" style="87" bestFit="1" customWidth="1"/>
    <col min="13075" max="13075" width="15.28515625" style="87" bestFit="1" customWidth="1"/>
    <col min="13076" max="13312" width="9.140625" style="87"/>
    <col min="13313" max="13313" width="10.7109375" style="87" bestFit="1" customWidth="1"/>
    <col min="13314" max="13314" width="9" style="87" bestFit="1" customWidth="1"/>
    <col min="13315" max="13315" width="9.28515625" style="87" bestFit="1" customWidth="1"/>
    <col min="13316" max="13316" width="10.140625" style="87" bestFit="1" customWidth="1"/>
    <col min="13317" max="13317" width="8.7109375" style="87" bestFit="1" customWidth="1"/>
    <col min="13318" max="13318" width="30.7109375" style="87" bestFit="1" customWidth="1"/>
    <col min="13319" max="13319" width="10.140625" style="87" bestFit="1" customWidth="1"/>
    <col min="13320" max="13320" width="20" style="87" bestFit="1" customWidth="1"/>
    <col min="13321" max="13322" width="21.5703125" style="87" bestFit="1" customWidth="1"/>
    <col min="13323" max="13323" width="16" style="87" bestFit="1" customWidth="1"/>
    <col min="13324" max="13324" width="12.42578125" style="87" bestFit="1" customWidth="1"/>
    <col min="13325" max="13325" width="19" style="87" bestFit="1" customWidth="1"/>
    <col min="13326" max="13326" width="17.7109375" style="87" bestFit="1" customWidth="1"/>
    <col min="13327" max="13327" width="19" style="87" bestFit="1" customWidth="1"/>
    <col min="13328" max="13330" width="16.42578125" style="87" bestFit="1" customWidth="1"/>
    <col min="13331" max="13331" width="15.28515625" style="87" bestFit="1" customWidth="1"/>
    <col min="13332" max="13568" width="9.140625" style="87"/>
    <col min="13569" max="13569" width="10.7109375" style="87" bestFit="1" customWidth="1"/>
    <col min="13570" max="13570" width="9" style="87" bestFit="1" customWidth="1"/>
    <col min="13571" max="13571" width="9.28515625" style="87" bestFit="1" customWidth="1"/>
    <col min="13572" max="13572" width="10.140625" style="87" bestFit="1" customWidth="1"/>
    <col min="13573" max="13573" width="8.7109375" style="87" bestFit="1" customWidth="1"/>
    <col min="13574" max="13574" width="30.7109375" style="87" bestFit="1" customWidth="1"/>
    <col min="13575" max="13575" width="10.140625" style="87" bestFit="1" customWidth="1"/>
    <col min="13576" max="13576" width="20" style="87" bestFit="1" customWidth="1"/>
    <col min="13577" max="13578" width="21.5703125" style="87" bestFit="1" customWidth="1"/>
    <col min="13579" max="13579" width="16" style="87" bestFit="1" customWidth="1"/>
    <col min="13580" max="13580" width="12.42578125" style="87" bestFit="1" customWidth="1"/>
    <col min="13581" max="13581" width="19" style="87" bestFit="1" customWidth="1"/>
    <col min="13582" max="13582" width="17.7109375" style="87" bestFit="1" customWidth="1"/>
    <col min="13583" max="13583" width="19" style="87" bestFit="1" customWidth="1"/>
    <col min="13584" max="13586" width="16.42578125" style="87" bestFit="1" customWidth="1"/>
    <col min="13587" max="13587" width="15.28515625" style="87" bestFit="1" customWidth="1"/>
    <col min="13588" max="13824" width="9.140625" style="87"/>
    <col min="13825" max="13825" width="10.7109375" style="87" bestFit="1" customWidth="1"/>
    <col min="13826" max="13826" width="9" style="87" bestFit="1" customWidth="1"/>
    <col min="13827" max="13827" width="9.28515625" style="87" bestFit="1" customWidth="1"/>
    <col min="13828" max="13828" width="10.140625" style="87" bestFit="1" customWidth="1"/>
    <col min="13829" max="13829" width="8.7109375" style="87" bestFit="1" customWidth="1"/>
    <col min="13830" max="13830" width="30.7109375" style="87" bestFit="1" customWidth="1"/>
    <col min="13831" max="13831" width="10.140625" style="87" bestFit="1" customWidth="1"/>
    <col min="13832" max="13832" width="20" style="87" bestFit="1" customWidth="1"/>
    <col min="13833" max="13834" width="21.5703125" style="87" bestFit="1" customWidth="1"/>
    <col min="13835" max="13835" width="16" style="87" bestFit="1" customWidth="1"/>
    <col min="13836" max="13836" width="12.42578125" style="87" bestFit="1" customWidth="1"/>
    <col min="13837" max="13837" width="19" style="87" bestFit="1" customWidth="1"/>
    <col min="13838" max="13838" width="17.7109375" style="87" bestFit="1" customWidth="1"/>
    <col min="13839" max="13839" width="19" style="87" bestFit="1" customWidth="1"/>
    <col min="13840" max="13842" width="16.42578125" style="87" bestFit="1" customWidth="1"/>
    <col min="13843" max="13843" width="15.28515625" style="87" bestFit="1" customWidth="1"/>
    <col min="13844" max="14080" width="9.140625" style="87"/>
    <col min="14081" max="14081" width="10.7109375" style="87" bestFit="1" customWidth="1"/>
    <col min="14082" max="14082" width="9" style="87" bestFit="1" customWidth="1"/>
    <col min="14083" max="14083" width="9.28515625" style="87" bestFit="1" customWidth="1"/>
    <col min="14084" max="14084" width="10.140625" style="87" bestFit="1" customWidth="1"/>
    <col min="14085" max="14085" width="8.7109375" style="87" bestFit="1" customWidth="1"/>
    <col min="14086" max="14086" width="30.7109375" style="87" bestFit="1" customWidth="1"/>
    <col min="14087" max="14087" width="10.140625" style="87" bestFit="1" customWidth="1"/>
    <col min="14088" max="14088" width="20" style="87" bestFit="1" customWidth="1"/>
    <col min="14089" max="14090" width="21.5703125" style="87" bestFit="1" customWidth="1"/>
    <col min="14091" max="14091" width="16" style="87" bestFit="1" customWidth="1"/>
    <col min="14092" max="14092" width="12.42578125" style="87" bestFit="1" customWidth="1"/>
    <col min="14093" max="14093" width="19" style="87" bestFit="1" customWidth="1"/>
    <col min="14094" max="14094" width="17.7109375" style="87" bestFit="1" customWidth="1"/>
    <col min="14095" max="14095" width="19" style="87" bestFit="1" customWidth="1"/>
    <col min="14096" max="14098" width="16.42578125" style="87" bestFit="1" customWidth="1"/>
    <col min="14099" max="14099" width="15.28515625" style="87" bestFit="1" customWidth="1"/>
    <col min="14100" max="14336" width="9.140625" style="87"/>
    <col min="14337" max="14337" width="10.7109375" style="87" bestFit="1" customWidth="1"/>
    <col min="14338" max="14338" width="9" style="87" bestFit="1" customWidth="1"/>
    <col min="14339" max="14339" width="9.28515625" style="87" bestFit="1" customWidth="1"/>
    <col min="14340" max="14340" width="10.140625" style="87" bestFit="1" customWidth="1"/>
    <col min="14341" max="14341" width="8.7109375" style="87" bestFit="1" customWidth="1"/>
    <col min="14342" max="14342" width="30.7109375" style="87" bestFit="1" customWidth="1"/>
    <col min="14343" max="14343" width="10.140625" style="87" bestFit="1" customWidth="1"/>
    <col min="14344" max="14344" width="20" style="87" bestFit="1" customWidth="1"/>
    <col min="14345" max="14346" width="21.5703125" style="87" bestFit="1" customWidth="1"/>
    <col min="14347" max="14347" width="16" style="87" bestFit="1" customWidth="1"/>
    <col min="14348" max="14348" width="12.42578125" style="87" bestFit="1" customWidth="1"/>
    <col min="14349" max="14349" width="19" style="87" bestFit="1" customWidth="1"/>
    <col min="14350" max="14350" width="17.7109375" style="87" bestFit="1" customWidth="1"/>
    <col min="14351" max="14351" width="19" style="87" bestFit="1" customWidth="1"/>
    <col min="14352" max="14354" width="16.42578125" style="87" bestFit="1" customWidth="1"/>
    <col min="14355" max="14355" width="15.28515625" style="87" bestFit="1" customWidth="1"/>
    <col min="14356" max="14592" width="9.140625" style="87"/>
    <col min="14593" max="14593" width="10.7109375" style="87" bestFit="1" customWidth="1"/>
    <col min="14594" max="14594" width="9" style="87" bestFit="1" customWidth="1"/>
    <col min="14595" max="14595" width="9.28515625" style="87" bestFit="1" customWidth="1"/>
    <col min="14596" max="14596" width="10.140625" style="87" bestFit="1" customWidth="1"/>
    <col min="14597" max="14597" width="8.7109375" style="87" bestFit="1" customWidth="1"/>
    <col min="14598" max="14598" width="30.7109375" style="87" bestFit="1" customWidth="1"/>
    <col min="14599" max="14599" width="10.140625" style="87" bestFit="1" customWidth="1"/>
    <col min="14600" max="14600" width="20" style="87" bestFit="1" customWidth="1"/>
    <col min="14601" max="14602" width="21.5703125" style="87" bestFit="1" customWidth="1"/>
    <col min="14603" max="14603" width="16" style="87" bestFit="1" customWidth="1"/>
    <col min="14604" max="14604" width="12.42578125" style="87" bestFit="1" customWidth="1"/>
    <col min="14605" max="14605" width="19" style="87" bestFit="1" customWidth="1"/>
    <col min="14606" max="14606" width="17.7109375" style="87" bestFit="1" customWidth="1"/>
    <col min="14607" max="14607" width="19" style="87" bestFit="1" customWidth="1"/>
    <col min="14608" max="14610" width="16.42578125" style="87" bestFit="1" customWidth="1"/>
    <col min="14611" max="14611" width="15.28515625" style="87" bestFit="1" customWidth="1"/>
    <col min="14612" max="14848" width="9.140625" style="87"/>
    <col min="14849" max="14849" width="10.7109375" style="87" bestFit="1" customWidth="1"/>
    <col min="14850" max="14850" width="9" style="87" bestFit="1" customWidth="1"/>
    <col min="14851" max="14851" width="9.28515625" style="87" bestFit="1" customWidth="1"/>
    <col min="14852" max="14852" width="10.140625" style="87" bestFit="1" customWidth="1"/>
    <col min="14853" max="14853" width="8.7109375" style="87" bestFit="1" customWidth="1"/>
    <col min="14854" max="14854" width="30.7109375" style="87" bestFit="1" customWidth="1"/>
    <col min="14855" max="14855" width="10.140625" style="87" bestFit="1" customWidth="1"/>
    <col min="14856" max="14856" width="20" style="87" bestFit="1" customWidth="1"/>
    <col min="14857" max="14858" width="21.5703125" style="87" bestFit="1" customWidth="1"/>
    <col min="14859" max="14859" width="16" style="87" bestFit="1" customWidth="1"/>
    <col min="14860" max="14860" width="12.42578125" style="87" bestFit="1" customWidth="1"/>
    <col min="14861" max="14861" width="19" style="87" bestFit="1" customWidth="1"/>
    <col min="14862" max="14862" width="17.7109375" style="87" bestFit="1" customWidth="1"/>
    <col min="14863" max="14863" width="19" style="87" bestFit="1" customWidth="1"/>
    <col min="14864" max="14866" width="16.42578125" style="87" bestFit="1" customWidth="1"/>
    <col min="14867" max="14867" width="15.28515625" style="87" bestFit="1" customWidth="1"/>
    <col min="14868" max="15104" width="9.140625" style="87"/>
    <col min="15105" max="15105" width="10.7109375" style="87" bestFit="1" customWidth="1"/>
    <col min="15106" max="15106" width="9" style="87" bestFit="1" customWidth="1"/>
    <col min="15107" max="15107" width="9.28515625" style="87" bestFit="1" customWidth="1"/>
    <col min="15108" max="15108" width="10.140625" style="87" bestFit="1" customWidth="1"/>
    <col min="15109" max="15109" width="8.7109375" style="87" bestFit="1" customWidth="1"/>
    <col min="15110" max="15110" width="30.7109375" style="87" bestFit="1" customWidth="1"/>
    <col min="15111" max="15111" width="10.140625" style="87" bestFit="1" customWidth="1"/>
    <col min="15112" max="15112" width="20" style="87" bestFit="1" customWidth="1"/>
    <col min="15113" max="15114" width="21.5703125" style="87" bestFit="1" customWidth="1"/>
    <col min="15115" max="15115" width="16" style="87" bestFit="1" customWidth="1"/>
    <col min="15116" max="15116" width="12.42578125" style="87" bestFit="1" customWidth="1"/>
    <col min="15117" max="15117" width="19" style="87" bestFit="1" customWidth="1"/>
    <col min="15118" max="15118" width="17.7109375" style="87" bestFit="1" customWidth="1"/>
    <col min="15119" max="15119" width="19" style="87" bestFit="1" customWidth="1"/>
    <col min="15120" max="15122" width="16.42578125" style="87" bestFit="1" customWidth="1"/>
    <col min="15123" max="15123" width="15.28515625" style="87" bestFit="1" customWidth="1"/>
    <col min="15124" max="15360" width="9.140625" style="87"/>
    <col min="15361" max="15361" width="10.7109375" style="87" bestFit="1" customWidth="1"/>
    <col min="15362" max="15362" width="9" style="87" bestFit="1" customWidth="1"/>
    <col min="15363" max="15363" width="9.28515625" style="87" bestFit="1" customWidth="1"/>
    <col min="15364" max="15364" width="10.140625" style="87" bestFit="1" customWidth="1"/>
    <col min="15365" max="15365" width="8.7109375" style="87" bestFit="1" customWidth="1"/>
    <col min="15366" max="15366" width="30.7109375" style="87" bestFit="1" customWidth="1"/>
    <col min="15367" max="15367" width="10.140625" style="87" bestFit="1" customWidth="1"/>
    <col min="15368" max="15368" width="20" style="87" bestFit="1" customWidth="1"/>
    <col min="15369" max="15370" width="21.5703125" style="87" bestFit="1" customWidth="1"/>
    <col min="15371" max="15371" width="16" style="87" bestFit="1" customWidth="1"/>
    <col min="15372" max="15372" width="12.42578125" style="87" bestFit="1" customWidth="1"/>
    <col min="15373" max="15373" width="19" style="87" bestFit="1" customWidth="1"/>
    <col min="15374" max="15374" width="17.7109375" style="87" bestFit="1" customWidth="1"/>
    <col min="15375" max="15375" width="19" style="87" bestFit="1" customWidth="1"/>
    <col min="15376" max="15378" width="16.42578125" style="87" bestFit="1" customWidth="1"/>
    <col min="15379" max="15379" width="15.28515625" style="87" bestFit="1" customWidth="1"/>
    <col min="15380" max="15616" width="9.140625" style="87"/>
    <col min="15617" max="15617" width="10.7109375" style="87" bestFit="1" customWidth="1"/>
    <col min="15618" max="15618" width="9" style="87" bestFit="1" customWidth="1"/>
    <col min="15619" max="15619" width="9.28515625" style="87" bestFit="1" customWidth="1"/>
    <col min="15620" max="15620" width="10.140625" style="87" bestFit="1" customWidth="1"/>
    <col min="15621" max="15621" width="8.7109375" style="87" bestFit="1" customWidth="1"/>
    <col min="15622" max="15622" width="30.7109375" style="87" bestFit="1" customWidth="1"/>
    <col min="15623" max="15623" width="10.140625" style="87" bestFit="1" customWidth="1"/>
    <col min="15624" max="15624" width="20" style="87" bestFit="1" customWidth="1"/>
    <col min="15625" max="15626" width="21.5703125" style="87" bestFit="1" customWidth="1"/>
    <col min="15627" max="15627" width="16" style="87" bestFit="1" customWidth="1"/>
    <col min="15628" max="15628" width="12.42578125" style="87" bestFit="1" customWidth="1"/>
    <col min="15629" max="15629" width="19" style="87" bestFit="1" customWidth="1"/>
    <col min="15630" max="15630" width="17.7109375" style="87" bestFit="1" customWidth="1"/>
    <col min="15631" max="15631" width="19" style="87" bestFit="1" customWidth="1"/>
    <col min="15632" max="15634" width="16.42578125" style="87" bestFit="1" customWidth="1"/>
    <col min="15635" max="15635" width="15.28515625" style="87" bestFit="1" customWidth="1"/>
    <col min="15636" max="15872" width="9.140625" style="87"/>
    <col min="15873" max="15873" width="10.7109375" style="87" bestFit="1" customWidth="1"/>
    <col min="15874" max="15874" width="9" style="87" bestFit="1" customWidth="1"/>
    <col min="15875" max="15875" width="9.28515625" style="87" bestFit="1" customWidth="1"/>
    <col min="15876" max="15876" width="10.140625" style="87" bestFit="1" customWidth="1"/>
    <col min="15877" max="15877" width="8.7109375" style="87" bestFit="1" customWidth="1"/>
    <col min="15878" max="15878" width="30.7109375" style="87" bestFit="1" customWidth="1"/>
    <col min="15879" max="15879" width="10.140625" style="87" bestFit="1" customWidth="1"/>
    <col min="15880" max="15880" width="20" style="87" bestFit="1" customWidth="1"/>
    <col min="15881" max="15882" width="21.5703125" style="87" bestFit="1" customWidth="1"/>
    <col min="15883" max="15883" width="16" style="87" bestFit="1" customWidth="1"/>
    <col min="15884" max="15884" width="12.42578125" style="87" bestFit="1" customWidth="1"/>
    <col min="15885" max="15885" width="19" style="87" bestFit="1" customWidth="1"/>
    <col min="15886" max="15886" width="17.7109375" style="87" bestFit="1" customWidth="1"/>
    <col min="15887" max="15887" width="19" style="87" bestFit="1" customWidth="1"/>
    <col min="15888" max="15890" width="16.42578125" style="87" bestFit="1" customWidth="1"/>
    <col min="15891" max="15891" width="15.28515625" style="87" bestFit="1" customWidth="1"/>
    <col min="15892" max="16128" width="9.140625" style="87"/>
    <col min="16129" max="16129" width="10.7109375" style="87" bestFit="1" customWidth="1"/>
    <col min="16130" max="16130" width="9" style="87" bestFit="1" customWidth="1"/>
    <col min="16131" max="16131" width="9.28515625" style="87" bestFit="1" customWidth="1"/>
    <col min="16132" max="16132" width="10.140625" style="87" bestFit="1" customWidth="1"/>
    <col min="16133" max="16133" width="8.7109375" style="87" bestFit="1" customWidth="1"/>
    <col min="16134" max="16134" width="30.7109375" style="87" bestFit="1" customWidth="1"/>
    <col min="16135" max="16135" width="10.140625" style="87" bestFit="1" customWidth="1"/>
    <col min="16136" max="16136" width="20" style="87" bestFit="1" customWidth="1"/>
    <col min="16137" max="16138" width="21.5703125" style="87" bestFit="1" customWidth="1"/>
    <col min="16139" max="16139" width="16" style="87" bestFit="1" customWidth="1"/>
    <col min="16140" max="16140" width="12.42578125" style="87" bestFit="1" customWidth="1"/>
    <col min="16141" max="16141" width="19" style="87" bestFit="1" customWidth="1"/>
    <col min="16142" max="16142" width="17.7109375" style="87" bestFit="1" customWidth="1"/>
    <col min="16143" max="16143" width="19" style="87" bestFit="1" customWidth="1"/>
    <col min="16144" max="16146" width="16.42578125" style="87" bestFit="1" customWidth="1"/>
    <col min="16147" max="16147" width="15.28515625" style="87" bestFit="1" customWidth="1"/>
    <col min="16148" max="16384" width="9.140625" style="87"/>
  </cols>
  <sheetData>
    <row r="1" spans="1:19" s="81" customFormat="1" outlineLevel="1" x14ac:dyDescent="0.25">
      <c r="A1" s="80" t="s">
        <v>0</v>
      </c>
      <c r="B1" s="80" t="s">
        <v>1</v>
      </c>
      <c r="C1" s="80" t="s">
        <v>2</v>
      </c>
      <c r="D1" s="80" t="s">
        <v>3</v>
      </c>
      <c r="E1" s="80" t="s">
        <v>4</v>
      </c>
      <c r="F1" s="80" t="s">
        <v>28</v>
      </c>
      <c r="G1" s="80" t="s">
        <v>30</v>
      </c>
      <c r="H1" s="80" t="s">
        <v>32</v>
      </c>
      <c r="I1" s="80" t="s">
        <v>34</v>
      </c>
      <c r="J1" s="80" t="s">
        <v>36</v>
      </c>
      <c r="K1" s="80" t="s">
        <v>38</v>
      </c>
      <c r="L1" s="80" t="s">
        <v>5</v>
      </c>
      <c r="M1" s="80" t="s">
        <v>10</v>
      </c>
      <c r="N1" s="80" t="s">
        <v>6</v>
      </c>
      <c r="O1" s="80" t="s">
        <v>7</v>
      </c>
      <c r="P1" s="80" t="s">
        <v>8</v>
      </c>
      <c r="Q1" s="80" t="s">
        <v>9</v>
      </c>
      <c r="R1" s="80" t="s">
        <v>11</v>
      </c>
      <c r="S1" s="80" t="s">
        <v>12</v>
      </c>
    </row>
    <row r="2" spans="1:19" s="82" customFormat="1" outlineLevel="1" x14ac:dyDescent="0.25">
      <c r="A2" s="82" t="s">
        <v>65</v>
      </c>
    </row>
    <row r="3" spans="1:19" s="85" customFormat="1" ht="15.75" thickBot="1" x14ac:dyDescent="0.3">
      <c r="A3" s="83" t="s">
        <v>13</v>
      </c>
      <c r="B3" s="84" t="s">
        <v>14</v>
      </c>
      <c r="C3" s="84" t="s">
        <v>15</v>
      </c>
      <c r="D3" s="84" t="s">
        <v>16</v>
      </c>
      <c r="E3" s="84" t="s">
        <v>17</v>
      </c>
      <c r="F3" s="84" t="s">
        <v>29</v>
      </c>
      <c r="G3" s="84" t="s">
        <v>31</v>
      </c>
      <c r="H3" s="84" t="s">
        <v>33</v>
      </c>
      <c r="I3" s="84" t="s">
        <v>35</v>
      </c>
      <c r="J3" s="84" t="s">
        <v>37</v>
      </c>
      <c r="K3" s="84" t="s">
        <v>39</v>
      </c>
      <c r="L3" s="84" t="s">
        <v>18</v>
      </c>
      <c r="M3" s="84" t="s">
        <v>23</v>
      </c>
      <c r="N3" s="84" t="s">
        <v>19</v>
      </c>
      <c r="O3" s="84" t="s">
        <v>20</v>
      </c>
      <c r="P3" s="84" t="s">
        <v>21</v>
      </c>
      <c r="Q3" s="84" t="s">
        <v>22</v>
      </c>
      <c r="R3" s="84" t="s">
        <v>24</v>
      </c>
      <c r="S3" s="84" t="s">
        <v>25</v>
      </c>
    </row>
    <row r="4" spans="1:19" ht="15.75" thickBot="1" x14ac:dyDescent="0.3">
      <c r="B4" s="86" t="s">
        <v>70</v>
      </c>
      <c r="E4" s="86" t="s">
        <v>72</v>
      </c>
      <c r="F4" s="86" t="s">
        <v>71</v>
      </c>
      <c r="G4" s="86" t="s">
        <v>67</v>
      </c>
      <c r="H4" s="86" t="s">
        <v>68</v>
      </c>
      <c r="I4" s="86" t="s">
        <v>69</v>
      </c>
      <c r="J4" s="86" t="s">
        <v>27</v>
      </c>
      <c r="K4" s="86" t="s">
        <v>27</v>
      </c>
      <c r="L4" s="86" t="s">
        <v>66</v>
      </c>
      <c r="M4" s="84" t="s">
        <v>23</v>
      </c>
      <c r="N4" s="86">
        <v>36136</v>
      </c>
      <c r="O4" s="86">
        <v>36361</v>
      </c>
      <c r="P4" s="86">
        <v>36236</v>
      </c>
      <c r="Q4" s="86">
        <v>36236</v>
      </c>
      <c r="R4" s="86" t="s">
        <v>26</v>
      </c>
    </row>
    <row r="5" spans="1:19" x14ac:dyDescent="0.25">
      <c r="R5" s="86" t="s">
        <v>40</v>
      </c>
    </row>
  </sheetData>
  <hyperlinks>
    <hyperlink ref="A3" r:id="rId1" xr:uid="{C78E9D15-7962-402D-B84E-6737844A1C04}"/>
  </hyperlinks>
  <pageMargins left="0.7" right="0.7" top="0.75" bottom="0.75" header="0.3" footer="0.3"/>
  <pageSetup paperSize="9" orientation="portrait" verticalDpi="0"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8F9EE-CE2E-4380-9008-5DA14DABF4EA}">
  <dimension ref="A1:C50"/>
  <sheetViews>
    <sheetView workbookViewId="0"/>
  </sheetViews>
  <sheetFormatPr defaultRowHeight="15" x14ac:dyDescent="0.25"/>
  <sheetData>
    <row r="1" spans="1:3" x14ac:dyDescent="0.25">
      <c r="A1" t="s">
        <v>62</v>
      </c>
      <c r="B1">
        <v>1</v>
      </c>
      <c r="C1" t="s">
        <v>41</v>
      </c>
    </row>
    <row r="6" spans="1:3" x14ac:dyDescent="0.25">
      <c r="A6" t="s">
        <v>60</v>
      </c>
      <c r="B6">
        <v>1</v>
      </c>
      <c r="C6" t="s">
        <v>61</v>
      </c>
    </row>
    <row r="12" spans="1:3" x14ac:dyDescent="0.25">
      <c r="A12">
        <v>10000</v>
      </c>
      <c r="B12">
        <v>2</v>
      </c>
      <c r="C12" t="s">
        <v>59</v>
      </c>
    </row>
    <row r="13" spans="1:3" x14ac:dyDescent="0.25">
      <c r="A13" t="s">
        <v>63</v>
      </c>
      <c r="B13">
        <v>1</v>
      </c>
      <c r="C13" t="s">
        <v>42</v>
      </c>
    </row>
    <row r="14" spans="1:3" x14ac:dyDescent="0.25">
      <c r="A14" t="s">
        <v>64</v>
      </c>
      <c r="B14">
        <v>1</v>
      </c>
      <c r="C14" t="s">
        <v>43</v>
      </c>
    </row>
    <row r="15" spans="1:3" x14ac:dyDescent="0.25">
      <c r="A15" t="b">
        <v>1</v>
      </c>
      <c r="B15">
        <v>3</v>
      </c>
      <c r="C15" t="s">
        <v>57</v>
      </c>
    </row>
    <row r="17" spans="1:3" x14ac:dyDescent="0.25">
      <c r="B17">
        <v>1</v>
      </c>
      <c r="C17" t="s">
        <v>44</v>
      </c>
    </row>
    <row r="18" spans="1:3" x14ac:dyDescent="0.25">
      <c r="A18" t="s">
        <v>45</v>
      </c>
      <c r="B18">
        <v>1</v>
      </c>
      <c r="C18" t="s">
        <v>46</v>
      </c>
    </row>
    <row r="19" spans="1:3" x14ac:dyDescent="0.25">
      <c r="A19" t="s">
        <v>47</v>
      </c>
      <c r="B19">
        <v>1</v>
      </c>
      <c r="C19" t="s">
        <v>48</v>
      </c>
    </row>
    <row r="20" spans="1:3" x14ac:dyDescent="0.25">
      <c r="B20">
        <v>1</v>
      </c>
      <c r="C20" t="s">
        <v>49</v>
      </c>
    </row>
    <row r="23" spans="1:3" x14ac:dyDescent="0.25">
      <c r="A23" t="b">
        <v>1</v>
      </c>
      <c r="B23">
        <v>3</v>
      </c>
      <c r="C23" t="s">
        <v>56</v>
      </c>
    </row>
    <row r="24" spans="1:3" x14ac:dyDescent="0.25">
      <c r="A24" t="b">
        <v>1</v>
      </c>
      <c r="B24">
        <v>3</v>
      </c>
      <c r="C24" t="s">
        <v>55</v>
      </c>
    </row>
    <row r="26" spans="1:3" x14ac:dyDescent="0.25">
      <c r="A26">
        <v>30</v>
      </c>
      <c r="B26">
        <v>2</v>
      </c>
      <c r="C26" t="s">
        <v>58</v>
      </c>
    </row>
    <row r="38" spans="2:3" x14ac:dyDescent="0.25">
      <c r="B38">
        <v>1</v>
      </c>
      <c r="C38" t="s">
        <v>50</v>
      </c>
    </row>
    <row r="39" spans="2:3" x14ac:dyDescent="0.25">
      <c r="B39">
        <v>1</v>
      </c>
      <c r="C39" t="s">
        <v>51</v>
      </c>
    </row>
    <row r="40" spans="2:3" x14ac:dyDescent="0.25">
      <c r="B40">
        <v>1</v>
      </c>
      <c r="C40" t="s">
        <v>52</v>
      </c>
    </row>
    <row r="41" spans="2:3" x14ac:dyDescent="0.25">
      <c r="B41">
        <v>1</v>
      </c>
      <c r="C41" t="s">
        <v>53</v>
      </c>
    </row>
    <row r="50" spans="1:3" x14ac:dyDescent="0.25">
      <c r="A50" t="b">
        <v>0</v>
      </c>
      <c r="B50">
        <v>3</v>
      </c>
      <c r="C50" t="s">
        <v>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84C87-673A-4268-B9E3-A35B87026B26}">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Invoice</vt:lpstr>
      <vt:lpstr>Nominal 2 Col</vt:lpstr>
      <vt:lpstr>Donations</vt:lpstr>
      <vt:lpstr>Customer Rec</vt:lpstr>
      <vt:lpstr>PostTransSettings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2017-09-19T15:30:07Z</dcterms:created>
  <dcterms:modified xsi:type="dcterms:W3CDTF">2018-11-26T13:16:25Z</dcterms:modified>
</cp:coreProperties>
</file>