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1001"/>
  <workbookPr/>
  <mc:AlternateContent xmlns:mc="http://schemas.openxmlformats.org/markup-compatibility/2006">
    <mc:Choice Requires="x15">
      <x15ac:absPath xmlns:x15ac="http://schemas.microsoft.com/office/spreadsheetml/2010/11/ac" url="D:\Sage\PostTransIMAGE\Sage50Examples\"/>
    </mc:Choice>
  </mc:AlternateContent>
  <xr:revisionPtr revIDLastSave="0" documentId="13_ncr:1_{89E0082F-A2BF-4456-BC7B-0324D87C2F8D}" xr6:coauthVersionLast="38" xr6:coauthVersionMax="38" xr10:uidLastSave="{00000000-0000-0000-0000-000000000000}"/>
  <bookViews>
    <workbookView xWindow="0" yWindow="0" windowWidth="28635" windowHeight="12720" firstSheet="1" activeTab="1" xr2:uid="{00000000-000D-0000-FFFF-FFFF00000000}"/>
  </bookViews>
  <sheets>
    <sheet name="PostTransSettings" sheetId="2" state="hidden" r:id="rId1"/>
    <sheet name="Sales" sheetId="1" r:id="rId2"/>
    <sheet name="Purchase" sheetId="4" r:id="rId3"/>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calcFeatures>
    </ext>
  </extLst>
</workbook>
</file>

<file path=xl/calcChain.xml><?xml version="1.0" encoding="utf-8"?>
<calcChain xmlns="http://schemas.openxmlformats.org/spreadsheetml/2006/main">
  <c r="B31" i="4" l="1"/>
  <c r="C31" i="4"/>
  <c r="D31" i="4"/>
  <c r="E31" i="4"/>
  <c r="B32" i="4"/>
  <c r="C32" i="4"/>
  <c r="D32" i="4"/>
  <c r="E32" i="4"/>
  <c r="B33" i="4"/>
  <c r="C33" i="4"/>
  <c r="D33" i="4"/>
  <c r="E33" i="4"/>
  <c r="B34" i="4"/>
  <c r="C34" i="4"/>
  <c r="D34" i="4"/>
  <c r="E34" i="4"/>
  <c r="B35" i="4"/>
  <c r="C35" i="4"/>
  <c r="D35" i="4"/>
  <c r="E35" i="4"/>
  <c r="B36" i="4"/>
  <c r="C36" i="4"/>
  <c r="D36" i="4"/>
  <c r="E36" i="4"/>
  <c r="B37" i="4"/>
  <c r="C37" i="4"/>
  <c r="D37" i="4"/>
  <c r="E37" i="4"/>
  <c r="B38" i="4"/>
  <c r="C38" i="4"/>
  <c r="D38" i="4"/>
  <c r="E38" i="4"/>
  <c r="B39" i="4"/>
  <c r="C39" i="4"/>
  <c r="D39" i="4"/>
  <c r="E39" i="4"/>
  <c r="B40" i="4"/>
  <c r="C40" i="4"/>
  <c r="D40" i="4"/>
  <c r="E40" i="4"/>
  <c r="B41" i="4"/>
  <c r="C41" i="4"/>
  <c r="D41" i="4"/>
  <c r="E41" i="4"/>
  <c r="B42" i="4"/>
  <c r="C42" i="4"/>
  <c r="D42" i="4"/>
  <c r="E42" i="4"/>
  <c r="B43" i="4"/>
  <c r="C43" i="4"/>
  <c r="D43" i="4"/>
  <c r="E43" i="4"/>
  <c r="B44" i="4"/>
  <c r="C44" i="4"/>
  <c r="D44" i="4"/>
  <c r="E44" i="4"/>
  <c r="B45" i="4"/>
  <c r="C45" i="4"/>
  <c r="D45" i="4"/>
  <c r="E45" i="4"/>
  <c r="B46" i="4"/>
  <c r="C46" i="4"/>
  <c r="D46" i="4"/>
  <c r="E46" i="4"/>
  <c r="B47" i="4"/>
  <c r="C47" i="4"/>
  <c r="D47" i="4"/>
  <c r="E47" i="4"/>
  <c r="B48" i="4"/>
  <c r="C48" i="4"/>
  <c r="D48" i="4"/>
  <c r="E48" i="4"/>
  <c r="B49" i="4"/>
  <c r="C49" i="4"/>
  <c r="D49" i="4"/>
  <c r="E49" i="4"/>
  <c r="B50" i="4"/>
  <c r="C50" i="4"/>
  <c r="D50" i="4"/>
  <c r="E50" i="4"/>
  <c r="B51" i="4"/>
  <c r="C51" i="4"/>
  <c r="D51" i="4"/>
  <c r="E51" i="4"/>
  <c r="B52" i="4"/>
  <c r="C52" i="4"/>
  <c r="D52" i="4"/>
  <c r="E52" i="4"/>
  <c r="B53" i="4"/>
  <c r="C53" i="4"/>
  <c r="D53" i="4"/>
  <c r="E53" i="4"/>
  <c r="B54" i="4"/>
  <c r="C54" i="4"/>
  <c r="D54" i="4"/>
  <c r="E54" i="4"/>
  <c r="B55" i="4"/>
  <c r="C55" i="4"/>
  <c r="D55" i="4"/>
  <c r="E55" i="4"/>
  <c r="B56" i="4"/>
  <c r="C56" i="4"/>
  <c r="D56" i="4"/>
  <c r="E56" i="4"/>
  <c r="B57" i="4"/>
  <c r="C57" i="4"/>
  <c r="D57" i="4"/>
  <c r="E57" i="4"/>
  <c r="B58" i="4"/>
  <c r="C58" i="4"/>
  <c r="D58" i="4"/>
  <c r="E58" i="4"/>
  <c r="B59" i="4"/>
  <c r="C59" i="4"/>
  <c r="D59" i="4"/>
  <c r="E59" i="4"/>
  <c r="B60" i="4"/>
  <c r="C60" i="4"/>
  <c r="D60" i="4"/>
  <c r="E60" i="4"/>
  <c r="B61" i="4"/>
  <c r="C61" i="4"/>
  <c r="D61" i="4"/>
  <c r="E61" i="4"/>
  <c r="B62" i="4"/>
  <c r="C62" i="4"/>
  <c r="D62" i="4"/>
  <c r="E62" i="4"/>
  <c r="B63" i="4"/>
  <c r="C63" i="4"/>
  <c r="D63" i="4"/>
  <c r="E63" i="4"/>
  <c r="B64" i="4"/>
  <c r="C64" i="4"/>
  <c r="D64" i="4"/>
  <c r="E64" i="4"/>
  <c r="B65" i="4"/>
  <c r="C65" i="4"/>
  <c r="D65" i="4"/>
  <c r="E65" i="4"/>
  <c r="B66" i="4"/>
  <c r="C66" i="4"/>
  <c r="D66" i="4"/>
  <c r="E66" i="4"/>
  <c r="B67" i="4"/>
  <c r="C67" i="4"/>
  <c r="D67" i="4"/>
  <c r="E67" i="4"/>
  <c r="B68" i="4"/>
  <c r="C68" i="4"/>
  <c r="D68" i="4"/>
  <c r="E68" i="4"/>
  <c r="B69" i="4"/>
  <c r="C69" i="4"/>
  <c r="D69" i="4"/>
  <c r="E69" i="4"/>
  <c r="B70" i="4"/>
  <c r="C70" i="4"/>
  <c r="D70" i="4"/>
  <c r="E70" i="4"/>
  <c r="B71" i="4"/>
  <c r="C71" i="4"/>
  <c r="D71" i="4"/>
  <c r="E71" i="4"/>
  <c r="B72" i="4"/>
  <c r="C72" i="4"/>
  <c r="D72" i="4"/>
  <c r="E72" i="4"/>
  <c r="B73" i="4"/>
  <c r="C73" i="4"/>
  <c r="D73" i="4"/>
  <c r="E73" i="4"/>
  <c r="B74" i="4"/>
  <c r="C74" i="4"/>
  <c r="D74" i="4"/>
  <c r="E74" i="4"/>
  <c r="B75" i="4"/>
  <c r="C75" i="4"/>
  <c r="D75" i="4"/>
  <c r="E75" i="4"/>
  <c r="B76" i="4"/>
  <c r="C76" i="4"/>
  <c r="D76" i="4"/>
  <c r="E76" i="4"/>
  <c r="B77" i="4"/>
  <c r="C77" i="4"/>
  <c r="D77" i="4"/>
  <c r="E77" i="4"/>
  <c r="B78" i="4"/>
  <c r="C78" i="4"/>
  <c r="D78" i="4"/>
  <c r="E78" i="4"/>
  <c r="B79" i="4"/>
  <c r="C79" i="4"/>
  <c r="D79" i="4"/>
  <c r="E79" i="4"/>
  <c r="B80" i="4"/>
  <c r="C80" i="4"/>
  <c r="D80" i="4"/>
  <c r="E80" i="4"/>
  <c r="B81" i="4"/>
  <c r="C81" i="4"/>
  <c r="D81" i="4"/>
  <c r="E81" i="4"/>
  <c r="B82" i="4"/>
  <c r="C82" i="4"/>
  <c r="D82" i="4"/>
  <c r="E82" i="4"/>
  <c r="B83" i="4"/>
  <c r="C83" i="4"/>
  <c r="D83" i="4"/>
  <c r="E83" i="4"/>
  <c r="B84" i="4"/>
  <c r="C84" i="4"/>
  <c r="D84" i="4"/>
  <c r="E84" i="4"/>
  <c r="B85" i="4"/>
  <c r="C85" i="4"/>
  <c r="D85" i="4"/>
  <c r="E85" i="4"/>
  <c r="B86" i="4"/>
  <c r="C86" i="4"/>
  <c r="D86" i="4"/>
  <c r="E86" i="4"/>
  <c r="B87" i="4"/>
  <c r="C87" i="4"/>
  <c r="D87" i="4"/>
  <c r="E87" i="4"/>
  <c r="B88" i="4"/>
  <c r="C88" i="4"/>
  <c r="D88" i="4"/>
  <c r="E88" i="4"/>
  <c r="B89" i="4"/>
  <c r="C89" i="4"/>
  <c r="D89" i="4"/>
  <c r="E89" i="4"/>
  <c r="B90" i="4"/>
  <c r="C90" i="4"/>
  <c r="D90" i="4"/>
  <c r="E90" i="4"/>
  <c r="B91" i="4"/>
  <c r="C91" i="4"/>
  <c r="D91" i="4"/>
  <c r="E91" i="4"/>
  <c r="B92" i="4"/>
  <c r="C92" i="4"/>
  <c r="D92" i="4"/>
  <c r="E92" i="4"/>
  <c r="B93" i="4"/>
  <c r="C93" i="4"/>
  <c r="D93" i="4"/>
  <c r="E93" i="4"/>
  <c r="B94" i="4"/>
  <c r="C94" i="4"/>
  <c r="D94" i="4"/>
  <c r="E94" i="4"/>
  <c r="B95" i="4"/>
  <c r="C95" i="4"/>
  <c r="D95" i="4"/>
  <c r="E95" i="4"/>
  <c r="B96" i="4"/>
  <c r="C96" i="4"/>
  <c r="D96" i="4"/>
  <c r="E96" i="4"/>
  <c r="B97" i="4"/>
  <c r="C97" i="4"/>
  <c r="D97" i="4"/>
  <c r="E97" i="4"/>
  <c r="B98" i="4"/>
  <c r="C98" i="4"/>
  <c r="D98" i="4"/>
  <c r="E98" i="4"/>
  <c r="B99" i="4"/>
  <c r="C99" i="4"/>
  <c r="D99" i="4"/>
  <c r="E99" i="4"/>
  <c r="B100" i="4"/>
  <c r="C100" i="4"/>
  <c r="D100" i="4"/>
  <c r="E100" i="4"/>
  <c r="B101" i="4"/>
  <c r="C101" i="4"/>
  <c r="D101" i="4"/>
  <c r="E101" i="4"/>
  <c r="B102" i="4"/>
  <c r="C102" i="4"/>
  <c r="D102" i="4"/>
  <c r="E102" i="4"/>
  <c r="B103" i="4"/>
  <c r="C103" i="4"/>
  <c r="D103" i="4"/>
  <c r="E103" i="4"/>
  <c r="B30" i="4"/>
  <c r="C30" i="4"/>
  <c r="D30" i="4"/>
  <c r="E30" i="4"/>
  <c r="C5" i="4" l="1"/>
  <c r="C3" i="4" l="1"/>
  <c r="C6" i="4"/>
</calcChain>
</file>

<file path=xl/comments1.xml><?xml version="1.0" encoding="utf-8"?>
<comments xmlns="http://schemas.openxmlformats.org/spreadsheetml/2006/main" xmlns:mc="http://schemas.openxmlformats.org/markup-compatibility/2006" xmlns:xr="http://schemas.microsoft.com/office/spreadsheetml/2014/revision" mc:Ignorable="xr">
  <authors>
    <author>Sam Smith</author>
    <author>administrator</author>
  </authors>
  <commentList>
    <comment ref="A1" authorId="0" shapeId="0" xr:uid="{00000000-0006-0000-0100-000001000000}">
      <text>
        <r>
          <rPr>
            <b/>
            <sz val="9"/>
            <color indexed="81"/>
            <rFont val="Tahoma"/>
            <charset val="1"/>
          </rPr>
          <t>Sage50Trans_x000D_
REQUIRED:This CELL is very important, as it defines to PostTrans that the sheet is Transaction based template. it should not be moved, but it can be hidden.
Settings:
&lt;headerpath&gt;&lt;/headerpath&gt;&lt;linepath&gt;&lt;/linepath&gt;&lt;settings&gt;,F,F,F,F,T,T,F,F,T,T,T,F,T,T,T,T,T,T,T,T,T,F,T,F,F,F,F,F,T,F,T,T,F,T,F,T,0,T,F,T,,,,,,,,F,,,F,,,F,F,F,F,T,F,F,F,F,,,,,,,,,F,F,F,F,F,F,F,F,F,F,F,F,F,F,F,F,F,F,F,F,T,T,T,T,T,T,T,T,T,T,T,T,T,T,T,T,T,T,T,T,T,T,T,T,T,T,T,T,T,T,T,T,T,T,T,T,T,T,T,F,&lt;/settings&gt;</t>
        </r>
      </text>
    </comment>
    <comment ref="C3" authorId="1" shapeId="0" xr:uid="{48AAA238-6163-433A-A0D0-154A5533BAC9}">
      <text>
        <r>
          <rPr>
            <b/>
            <sz val="9"/>
            <color indexed="81"/>
            <rFont val="Tahoma"/>
            <charset val="1"/>
          </rPr>
          <t>THTransDate!
Type:Date
Press [Tags] &gt;&gt; 'Current Tag Properties' to view/edit tag options
Transaction Date</t>
        </r>
      </text>
    </comment>
    <comment ref="C4" authorId="1" shapeId="0" xr:uid="{44D2A97B-0143-4850-9A40-2855C6D996D2}">
      <text>
        <r>
          <rPr>
            <b/>
            <sz val="9"/>
            <color indexed="81"/>
            <rFont val="Tahoma"/>
            <charset val="1"/>
          </rPr>
          <t>THTransType^!
Type:Text 2
Press [Tags] &gt;&gt; 'Current Tag Properties' to view/edit tag options
Transaction Type.  Make sure the format of the cell is “General” else search may not work properly.  Must be specified on each line.
In cell Searching:Type code in cell, or partial code to perform search.  Use [SPACE] + TEXT to search on name/description.
Remove the ^ from end of tag to turn off this feature.</t>
        </r>
      </text>
    </comment>
    <comment ref="C5" authorId="1" shapeId="0" xr:uid="{F380A999-1EF1-459C-9B1D-34A61C438B39}">
      <text>
        <r>
          <rPr>
            <b/>
            <sz val="9"/>
            <color indexed="81"/>
            <rFont val="Tahoma"/>
            <charset val="1"/>
          </rPr>
          <t>THAccCode^
Type:Text 8
Press [Tags] &gt;&gt; 'Current Tag Properties' to view/edit tag options
Transaction Account Code.  Customer or Supplier depending on Transaction Type.
In cell Searching:Type code in cell, or partial code to perform search.  Use [SPACE] + TEXT to search on name/description.
Remove the ^ from end of tag to turn off this feature.</t>
        </r>
      </text>
    </comment>
    <comment ref="C6" authorId="1" shapeId="0" xr:uid="{0AD321F1-C5E1-4C45-8377-C6E8D7067D21}">
      <text>
        <r>
          <rPr>
            <b/>
            <sz val="9"/>
            <color indexed="81"/>
            <rFont val="Tahoma"/>
            <charset val="1"/>
          </rPr>
          <t>THBefSWCompany^
Type:Text 6
Press [Tags] &gt;&gt; 'Current Tag Properties' to view/edit tag options
 - PRO Version Only
This will cause PostTrans to change company before posting if different from current Sage Line 50 Company.  Thus can be user to post transactions into different companies, thus intercompany transactions are possible.  It uses a 6 letter company code, which found by pressing the [Select Company] button in system setup. Must be specified in each row.
In cell Searching:Type code in cell, or partial code to perform search.  Use [SPACE] + TEXT to search on name/description.
Remove the ^ from end of tag to turn off this feature.
Press [Help] and select 'Posting to multiple companies' for more information about this cell.</t>
        </r>
      </text>
    </comment>
    <comment ref="E6" authorId="0" shapeId="0" xr:uid="{00000000-0006-0000-0100-000006000000}">
      <text>
        <r>
          <rPr>
            <b/>
            <sz val="9"/>
            <color indexed="81"/>
            <rFont val="Tahoma"/>
            <family val="2"/>
          </rPr>
          <t>THBefSWCompany^
Type:Text 6 - PRO Version Only
This will cause PostTrans to change company before posting if different from current Sage Line 50 Company.  Thus can be user to post transactions into different companies, thus intercompany transactions are possible.  It uses a 6 letter company code, which found by pressing the [Select Company] button in system setup. Must be specified in each row.
In cell Searching:Type code in cell, or partial code to perform search.  Use '$' or 'SPACE' + TEXT to search on name/description.
Remove the ^ from end of tag to turn off this feature.
Press [Help] and select 'Posting to multiple companies' for more information about this cell.</t>
        </r>
      </text>
    </comment>
    <comment ref="E8" authorId="1" shapeId="0" xr:uid="{F3057FB7-31E3-4BD1-8171-21E3E0B64427}">
      <text>
        <r>
          <rPr>
            <b/>
            <sz val="9"/>
            <color indexed="81"/>
            <rFont val="Tahoma"/>
            <charset val="1"/>
          </rPr>
          <t>THAftProcessSheet
Type:Text 60
Press [Tags] &gt;&gt; 'Current Tag Properties' to view/edit tag options
 - PRO Version Only
After posting this sheet, switch to work book with this name, and post that.  Allows back to back purchase orders, or multiple company transfers.  PRO
Press [Help] and select 'Posting into multiple Sage Companies' for more information about this cell.</t>
        </r>
      </text>
    </comment>
    <comment ref="A28" authorId="1" shapeId="0" xr:uid="{24F12C07-6B7E-439A-B856-8C2C83941105}">
      <text>
        <r>
          <rPr>
            <b/>
            <sz val="9"/>
            <color indexed="81"/>
            <rFont val="Tahoma"/>
            <charset val="1"/>
          </rPr>
          <t>TLPosted
Type:Text REQUIRED
Press [Tags] &gt;&gt; 'Current Tag Properties' to view/edit tag options
Returns `POSTED` if Trans line has been posted and will be ignored if `POSTED` (required).  Also reports errors/warnings in data row</t>
        </r>
      </text>
    </comment>
    <comment ref="B28" authorId="1" shapeId="0" xr:uid="{CABA3C75-B670-424B-94E4-C6E120C361D4}">
      <text>
        <r>
          <rPr>
            <b/>
            <sz val="9"/>
            <color indexed="81"/>
            <rFont val="Tahoma"/>
            <charset val="1"/>
          </rPr>
          <t>TLProduct^
Type:Text 30
Press [Tags] &gt;&gt; 'Current Tag Properties' to view/edit tag options
Product code. Not used on Service Type Transactions.
In cell Searching:Type code in cell, or partial code to perform search.  Use [SPACE] + TEXT to search on name/description.
Remove the ^ from end of tag to turn off this feature.</t>
        </r>
      </text>
    </comment>
    <comment ref="C28" authorId="1" shapeId="0" xr:uid="{461EAB61-054A-48B0-8047-5796AA3941F3}">
      <text>
        <r>
          <rPr>
            <b/>
            <sz val="9"/>
            <color indexed="81"/>
            <rFont val="Tahoma"/>
            <charset val="1"/>
          </rPr>
          <t>TLDesc
Type:Text 60 REQUIRED
Press [Tags] &gt;&gt; 'Current Tag Properties' to view/edit tag options
Product Description.  PostTrans stops importing after finding 5 consecutive blank cells.
Press [Help] and select 'How Descriptions are Imported' for more information about this cell.</t>
        </r>
      </text>
    </comment>
    <comment ref="D28" authorId="1" shapeId="0" xr:uid="{4FB872F4-C6DE-44D6-8567-B13AF1B7402C}">
      <text>
        <r>
          <rPr>
            <b/>
            <sz val="9"/>
            <color indexed="81"/>
            <rFont val="Tahoma"/>
            <charset val="1"/>
          </rPr>
          <t>TLQty^
Type:Double
Press [Tags] &gt;&gt; 'Current Tag Properties' to view/edit tag options
Quantity, if Service Transaction then can be omitted, and lines with TLNett will have Qty 1.  PRO – For Product Transactions - If switch 'ignore ZERO qty' ignores any lines with zero qty.  This allows a long product list to be listed, and user simply edit a qty to book IN/OUT
This cell has a calculation On it.   A change In value will update other associated values In the row.  Remove the ^ from the End Of Tag To Stop this auto calculation.</t>
        </r>
      </text>
    </comment>
    <comment ref="E28" authorId="1" shapeId="0" xr:uid="{6F255835-4CAC-4B9D-B4DB-810D5A206084}">
      <text>
        <r>
          <rPr>
            <b/>
            <sz val="9"/>
            <color indexed="81"/>
            <rFont val="Tahoma"/>
            <charset val="1"/>
          </rPr>
          <t>TLUnitPrice^
Type:Currency
Press [Tags] &gt;&gt; 'Current Tag Properties' to view/edit tag options
Unit Price for each item.  If cell is blank then PostTrans will lookup customer price on change of Qty, or adding a product.  If option is on to override the price, in System setup &gt;&gt; Lookups &gt;&gt; Switches, then the customers price will overwrite any value already in cell, on change of Qty. Price will be after customer discount.  PRO -  If multi-currency is ON will be in account currency.
This cell has a calculation On it.   A change In value will update other associated values In the row.  Remove the ^ from the End Of Tag To Stop this auto calculation.
Press [Help] and select 'Unit Price' for more information about this cell.</t>
        </r>
      </text>
    </comment>
    <comment ref="F28" authorId="1" shapeId="0" xr:uid="{0FAB2F92-6164-4DA8-A578-8BA423E8A096}">
      <text>
        <r>
          <rPr>
            <b/>
            <sz val="9"/>
            <color indexed="81"/>
            <rFont val="Tahoma"/>
            <charset val="1"/>
          </rPr>
          <t>TLDiscPerc^
Type:Double
Press [Tags] &gt;&gt; 'Current Tag Properties' to view/edit tag options
Sales:Additional Discount Percent to be applied to TLUnitPrice, Value should be specified in TLDiscValue OR TLDiscTotValue OR TLDiscPerc but not both cells.  Note TLUnitPrice has already had any system discount applied on account record.
This cell has a calculation On it.   A change In value will update other associated values In the row.  Remove the ^ from the End Of Tag To Stop this auto calculation.
Press [Help] and select 'Discount calculation' for more information about this cell.</t>
        </r>
      </text>
    </comment>
    <comment ref="G28" authorId="1" shapeId="0" xr:uid="{2620E2B5-89CA-465C-A7DC-4FB576F3B5AC}">
      <text>
        <r>
          <rPr>
            <b/>
            <sz val="9"/>
            <color indexed="81"/>
            <rFont val="Tahoma"/>
            <charset val="1"/>
          </rPr>
          <t>TLTotNet
Type:Currency READ ONLY
Press [Tags] &gt;&gt; 'Current Tag Properties' to view/edit tag options
Total Net Price, TLQty * TLUnitPrice calculated with discount. Allows formula to total Transaction.  PRO - If multi-currency is ON will be in account currency.</t>
        </r>
      </text>
    </comment>
    <comment ref="H28" authorId="1" shapeId="0" xr:uid="{D1C95458-B901-4D6A-933B-D20BDB4474C0}">
      <text>
        <r>
          <rPr>
            <b/>
            <sz val="9"/>
            <color indexed="81"/>
            <rFont val="Tahoma"/>
            <charset val="1"/>
          </rPr>
          <t>TLTotCost
Type:Currency READ ONLY
Press [Tags] &gt;&gt; 'Current Tag Properties' to view/edit tag options
Total Cost Price, TLQty * PrCostPrice calculated with discount. Allows formula to cost Transaction to get Margin.  PRO - If multi-currency is ON will be in account currency.</t>
        </r>
      </text>
    </comment>
    <comment ref="I28" authorId="1" shapeId="0" xr:uid="{5E67C785-0A00-4EF9-A09F-CA89B1F8C724}">
      <text>
        <r>
          <rPr>
            <b/>
            <sz val="9"/>
            <color indexed="81"/>
            <rFont val="Tahoma"/>
            <charset val="1"/>
          </rPr>
          <t>TLTaxAmount
Type:Currency READ ONLY
Press [Tags] &gt;&gt; 'Current Tag Properties' to view/edit tag options
Tax Amount.  Calculated but not read as PostTrans will calculate this
Press [Help] and select 'more about VAT' for more information about this cell.</t>
        </r>
      </text>
    </comment>
    <comment ref="J28" authorId="1" shapeId="0" xr:uid="{22F2D7B9-7E3E-4A99-8C52-D6ED63BEBE53}">
      <text>
        <r>
          <rPr>
            <b/>
            <sz val="9"/>
            <color indexed="81"/>
            <rFont val="Tahoma"/>
            <charset val="1"/>
          </rPr>
          <t>PrQtyFree
Type:Double READ ONLY
Press [Tags] &gt;&gt; 'Current Tag Properties' to view/edit tag options
Product Qty free, updated when stock code entered</t>
        </r>
      </text>
    </comment>
    <comment ref="K28" authorId="1" shapeId="0" xr:uid="{1C78454C-D831-458E-B048-2193A1B226F9}">
      <text>
        <r>
          <rPr>
            <b/>
            <sz val="9"/>
            <color indexed="81"/>
            <rFont val="Tahoma"/>
            <charset val="1"/>
          </rPr>
          <t>PrCostPrice
Type:Double READ ONLY
Press [Tags] &gt;&gt; 'Current Tag Properties' to view/edit tag options
Product Cost Price, if TLNet has ^, then it will contain the Cost Price.  PRO - If multi-currency is ON will be in account currency.</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Sam Smith</author>
  </authors>
  <commentList>
    <comment ref="A1" authorId="0" shapeId="0" xr:uid="{00000000-0006-0000-0200-000001000000}">
      <text>
        <r>
          <rPr>
            <b/>
            <sz val="9"/>
            <color indexed="81"/>
            <rFont val="Tahoma"/>
            <charset val="1"/>
          </rPr>
          <t>Sage50Trans_x000D_
REQUIRED:This CELL is very important, as it defines to PostTrans that the sheet is Transaction based template. it should not be moved, but it can be hidden.
Settings:
&lt;headerpath&gt;&lt;/headerpath&gt;&lt;linepath&gt;&lt;/linepath&gt;&lt;settings&gt;,F,F,F,F,T,T,F,F,T,T,T,F,T,T,T,T,T,T,T,T,T,F,T,F,F,F,F,F,T,F,T,T,F,T,F,T,0,T,F,T,,,,,,,,F,,,F,,,F,F,F,F,F,F,F,F,F,,,,,,,,,F,F,F,F,F,F,F,F,F,F,F,F,F,F,F,F,F,F,F,F,T,T,T,T,T,T,T,T,T,T,T,T,T,T,T,T,T,T,T,T,T,T,T,T,T,T,T,T,T,T,T,T,T,T,T,T,T,T,T,F,&lt;/settings&gt;</t>
        </r>
      </text>
    </comment>
    <comment ref="C3" authorId="0" shapeId="0" xr:uid="{00000000-0006-0000-0200-000002000000}">
      <text>
        <r>
          <rPr>
            <b/>
            <sz val="9"/>
            <color indexed="81"/>
            <rFont val="Tahoma"/>
            <family val="2"/>
          </rPr>
          <t>THTransDate!
Type:Date
Transaction Date</t>
        </r>
      </text>
    </comment>
    <comment ref="C4" authorId="0" shapeId="0" xr:uid="{00000000-0006-0000-0200-000003000000}">
      <text>
        <r>
          <rPr>
            <b/>
            <sz val="9"/>
            <color indexed="81"/>
            <rFont val="Tahoma"/>
            <family val="2"/>
          </rPr>
          <t>THTransType^!
Type:Text 2
Transaction Type.  Make sure the format of the cell is “General” else search may not work properly.  Must be specified on each line.
In cell Searching:Type code in cell, or partial code to perform search.  Use '$' or 'SPACE' + TEXT to search on name/description.
Remove the ^ from end of tag to turn off this feature.</t>
        </r>
      </text>
    </comment>
    <comment ref="C5" authorId="0" shapeId="0" xr:uid="{00000000-0006-0000-0200-000004000000}">
      <text>
        <r>
          <rPr>
            <b/>
            <sz val="9"/>
            <color indexed="81"/>
            <rFont val="Tahoma"/>
            <family val="2"/>
          </rPr>
          <t>THAccCode^
Type:Text 8
Transaction Account Code.  Customer or Supplier depending on Transaction Type.
In cell Searching:Type code in cell, or partial code to perform search.  Use '$' or 'SPACE' + TEXT to search on name/description.
Remove the ^ from end of tag to turn off this feature.</t>
        </r>
      </text>
    </comment>
    <comment ref="C6" authorId="0" shapeId="0" xr:uid="{00000000-0006-0000-0200-000005000000}">
      <text>
        <r>
          <rPr>
            <b/>
            <sz val="9"/>
            <color indexed="81"/>
            <rFont val="Tahoma"/>
            <family val="2"/>
          </rPr>
          <t>THBefSWCompany^
Type:Text 6 - PRO Version Only
This will cause PostTrans to change company before posting if different from current Sage Line 50 Company.  Thus can be user to post transactions into different companies, thus intercompany transactions are possible.  It uses a 6 letter company code, which found by pressing the [Select Company] button in system setup. Must be specified in each row.
In cell Searching:Type code in cell, or partial code to perform search.  Use '$' or 'SPACE' + TEXT to search on name/description.
Remove the ^ from end of tag to turn off this feature.
Press [Help] and select 'Posting to multiple companies' for more information about this cell.</t>
        </r>
      </text>
    </comment>
    <comment ref="C7" authorId="0" shapeId="0" xr:uid="{00000000-0006-0000-0200-000006000000}">
      <text>
        <r>
          <rPr>
            <b/>
            <sz val="9"/>
            <color indexed="81"/>
            <rFont val="Tahoma"/>
            <family val="2"/>
          </rPr>
          <t>THAftSwitchSheet
Type:Text 60 READ ONLY - PRO Version Only
After posting this sheet, switch to work book with this name PRO
Press [Help] and select 'Posting into multiple Sage Companies' for more information about this cell.</t>
        </r>
      </text>
    </comment>
    <comment ref="A28" authorId="0" shapeId="0" xr:uid="{00000000-0006-0000-0200-000007000000}">
      <text>
        <r>
          <rPr>
            <b/>
            <sz val="9"/>
            <color indexed="81"/>
            <rFont val="Tahoma"/>
            <family val="2"/>
          </rPr>
          <t>TLPosted
Type:Text REQUIRED
Returns `POSTED` if Trans line has been posted and will be ignored if `POSTED` (required).  Also reports errors/warnings in data row</t>
        </r>
      </text>
    </comment>
    <comment ref="B28" authorId="0" shapeId="0" xr:uid="{00000000-0006-0000-0200-000008000000}">
      <text>
        <r>
          <rPr>
            <b/>
            <sz val="9"/>
            <color indexed="81"/>
            <rFont val="Tahoma"/>
            <family val="2"/>
          </rPr>
          <t>TLProduct^
Type:Text 30
Product code. Not used on Service Type Transactions.
In cell Searching:Type code in cell, or partial code to perform search.  Use '$' or 'SPACE' + TEXT to search on name/description.
Remove the ^ from end of tag to turn off this feature.</t>
        </r>
      </text>
    </comment>
    <comment ref="C28" authorId="0" shapeId="0" xr:uid="{00000000-0006-0000-0200-000009000000}">
      <text>
        <r>
          <rPr>
            <b/>
            <sz val="9"/>
            <color indexed="81"/>
            <rFont val="Tahoma"/>
            <family val="2"/>
          </rPr>
          <t>TLDesc
Type:Text 60 REQUIRED
Product Description.  PostTrans stops importing after finding 5 consecutive blank cells.
Press [Help] and select 'How Descriptions are Imported' for more information about this cell.</t>
        </r>
      </text>
    </comment>
    <comment ref="D28" authorId="0" shapeId="0" xr:uid="{00000000-0006-0000-0200-00000A000000}">
      <text>
        <r>
          <rPr>
            <b/>
            <sz val="9"/>
            <color indexed="81"/>
            <rFont val="Tahoma"/>
            <family val="2"/>
          </rPr>
          <t>TLQty^
Type:Double
Quantity, if Service Transaction then can be omitted, and lines with TLNett will have Qty 1.  PRO – For Product Transactions - If switch 'ignore ZERO qty' ignores any lines with zero qty.  This allows a long product list to be listed, and user simply edit a qty to book IN/OUT
This cell has a calculation on it.   A change in value will update other associated values in the row.  Remove the ^ from the end of Tag to stop this auto calculation.</t>
        </r>
      </text>
    </comment>
    <comment ref="E28" authorId="0" shapeId="0" xr:uid="{00000000-0006-0000-0200-00000B000000}">
      <text>
        <r>
          <rPr>
            <b/>
            <sz val="9"/>
            <color indexed="81"/>
            <rFont val="Tahoma"/>
            <family val="2"/>
          </rPr>
          <t>TLUnitPrice^
Type:Currency
Unit Price for each item.  If cell is blank then PostTrans will lookup customer price on change of Qty, or adding a product.  If option is on to override the price, in System setup &gt;&gt; Lookups &gt;&gt; Switches, then the customers price will overwrite any value already in cell, on change of Qty. Price will be after customer discount.  PRO -  If multi-currency is ON will be in account currency.
This cell has a calculation on it.   A change in value will update other associated values in the row.  Remove the ^ from the end of Tag to stop this auto calculation.
Press [Help] and select 'Unit Price' for more information about this cell.</t>
        </r>
      </text>
    </comment>
  </commentList>
</comments>
</file>

<file path=xl/sharedStrings.xml><?xml version="1.0" encoding="utf-8"?>
<sst xmlns="http://schemas.openxmlformats.org/spreadsheetml/2006/main" count="111" uniqueCount="80">
  <si>
    <t>TLPosted</t>
  </si>
  <si>
    <t>Status</t>
  </si>
  <si>
    <t>X</t>
  </si>
  <si>
    <t>TLProduct^</t>
  </si>
  <si>
    <t>Product</t>
  </si>
  <si>
    <t>TLDesc</t>
  </si>
  <si>
    <t>Description</t>
  </si>
  <si>
    <t>TLQty^</t>
  </si>
  <si>
    <t>Qty</t>
  </si>
  <si>
    <t>TLUnitPrice^</t>
  </si>
  <si>
    <t>Unit Price</t>
  </si>
  <si>
    <t>TLDiscPerc^</t>
  </si>
  <si>
    <t>Disc %</t>
  </si>
  <si>
    <t>TLTotNet</t>
  </si>
  <si>
    <t>TotNet</t>
  </si>
  <si>
    <t>TLTotCost</t>
  </si>
  <si>
    <t>TotCost</t>
  </si>
  <si>
    <t>TLTaxAmount</t>
  </si>
  <si>
    <t>Tax Amount</t>
  </si>
  <si>
    <t>PrQtyFree</t>
  </si>
  <si>
    <t>Qty Free</t>
  </si>
  <si>
    <t>Date:</t>
  </si>
  <si>
    <t>Tip:This area is for the Transaction header values.  These are accessed from the under the 'Header' Tab on the Tags Pane ---&gt;</t>
  </si>
  <si>
    <t>Tip:You should watch the training video, also available using the [Help] button, which explains all...</t>
  </si>
  <si>
    <t>Tip:The cursor can be made to follow a path by going into [setup], 'Lookup' tab and recording the cell movement.</t>
  </si>
  <si>
    <t xml:space="preserve">Tip:Tags beginning with 'TH' can put in this header section, for single transactions.  </t>
  </si>
  <si>
    <t>Or placed in row 28 to specify in data rows.</t>
  </si>
  <si>
    <t>Tip:Unwanted rows can be hiddden, or grouped, use help to find the topic on this</t>
  </si>
  <si>
    <t>So grouping can hide the Tags in row 28.  Putting and 'X' in row 26 will cause the column to be cleared when [Clear] button is pressed.  Any other value is copied down the sheet, including formula.</t>
  </si>
  <si>
    <t>DEMO01, Demonstration Data</t>
  </si>
  <si>
    <t>Txt: CompanyName</t>
  </si>
  <si>
    <t>Txt: CompanyPATH</t>
  </si>
  <si>
    <t>Txt: CompanyCode</t>
  </si>
  <si>
    <t>Txt: Email-Always CC</t>
  </si>
  <si>
    <t>Your Order REF</t>
  </si>
  <si>
    <t>Txt: Email-Subject</t>
  </si>
  <si>
    <t>Please find attached your sales order REF</t>
  </si>
  <si>
    <t>Txt: Email-Body</t>
  </si>
  <si>
    <t>Txt: Default Printer</t>
  </si>
  <si>
    <t>Txt: Printing:Sales Quote Layout</t>
  </si>
  <si>
    <t>Txt: Printing:Sales Order Layout</t>
  </si>
  <si>
    <t>Txt: Printing:Sales Invoice Layout</t>
  </si>
  <si>
    <t>Txt: Printing:Purchase Order Layout</t>
  </si>
  <si>
    <t>Chk: Write Company name into THDelName</t>
  </si>
  <si>
    <t>Chk: Write Company name into CuName/SuName</t>
  </si>
  <si>
    <t>Chk: Write Company name into CuDelName/SuDelName</t>
  </si>
  <si>
    <t>Num: Data starts at row</t>
  </si>
  <si>
    <t>Chk: Import: Enable File Import Button</t>
  </si>
  <si>
    <t>Txt: FirstTime</t>
  </si>
  <si>
    <t>Standard Keyboard</t>
  </si>
  <si>
    <t>KEY001</t>
  </si>
  <si>
    <t>Calculator - Desktop</t>
  </si>
  <si>
    <t>CALC001</t>
  </si>
  <si>
    <t>CDR10432 Read/Write CD Drive</t>
  </si>
  <si>
    <t>CDR002</t>
  </si>
  <si>
    <t>PRAC01, Practice Data</t>
  </si>
  <si>
    <t>PrCostPrice</t>
  </si>
  <si>
    <t>Cost Price</t>
  </si>
  <si>
    <t>Read blog article on this</t>
  </si>
  <si>
    <t>Inter-Company Transfer</t>
  </si>
  <si>
    <t>Trans Type:</t>
  </si>
  <si>
    <t>Account Code:</t>
  </si>
  <si>
    <t>A1D001, A1 Design Services</t>
  </si>
  <si>
    <t>Company Code:</t>
  </si>
  <si>
    <t>Purchase:</t>
  </si>
  <si>
    <t>Acc:</t>
  </si>
  <si>
    <t>In Sheet:</t>
  </si>
  <si>
    <t>Purchase</t>
  </si>
  <si>
    <t>This sheet referances the "Sales" sheet</t>
  </si>
  <si>
    <t>Sales</t>
  </si>
  <si>
    <t>Next Sheet:</t>
  </si>
  <si>
    <t>Cost</t>
  </si>
  <si>
    <t>Diskettes - Formatted (1.44MB)</t>
  </si>
  <si>
    <t>DISK001</t>
  </si>
  <si>
    <t>SUP001</t>
  </si>
  <si>
    <t>SI, Sales Invoice</t>
  </si>
  <si>
    <t>PIA, Purchase Inv + Adj IN</t>
  </si>
  <si>
    <t>Chk: Don't Delete Row after delete record</t>
  </si>
  <si>
    <t>Num: Max Transaction rows</t>
  </si>
  <si>
    <t>Transaction types PIA, imports PI, and adjusts the stock qty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</si>
</sst>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Calibri"/>
      <family val="2"/>
      <scheme val="minor"/>
    </font>
    <font>
      <b/>
      <sz val="11"/>
      <color theme="1"/>
      <name val="Calibri"/>
      <family val="2"/>
      <scheme val="minor"/>
    </font>
    <font>
      <b/>
      <sz val="9"/>
      <color indexed="81"/>
      <name val="Tahoma"/>
      <family val="2"/>
    </font>
    <font>
      <b/>
      <sz val="14"/>
      <color theme="1"/>
      <name val="Calibri"/>
      <family val="2"/>
      <scheme val="minor"/>
    </font>
    <font>
      <u/>
      <sz val="10"/>
      <color indexed="12"/>
      <name val="Arial"/>
      <family val="2"/>
    </font>
    <font>
      <b/>
      <u/>
      <sz val="12"/>
      <color indexed="12"/>
      <name val="Arial"/>
      <family val="2"/>
    </font>
    <font>
      <b/>
      <sz val="9"/>
      <color indexed="81"/>
      <name val="Tahoma"/>
      <charset val="1"/>
    </font>
  </fonts>
  <fills count="5">
    <fill>
      <patternFill patternType="none"/>
    </fill>
    <fill>
      <patternFill patternType="gray125"/>
    </fill>
    <fill>
      <patternFill patternType="solid">
        <fgColor indexed="22"/>
        <bgColor indexed="64"/>
      </patternFill>
    </fill>
    <fill>
      <patternFill patternType="solid">
        <fgColor indexed="65"/>
        <bgColor indexed="64"/>
      </patternFill>
    </fill>
    <fill>
      <patternFill patternType="solid">
        <fgColor indexed="47"/>
        <bgColor indexed="64"/>
      </patternFill>
    </fill>
  </fills>
  <borders count="2">
    <border>
      <left/>
      <right/>
      <top/>
      <bottom/>
      <diagonal/>
    </border>
    <border>
      <left/>
      <right/>
      <top style="thin">
        <color indexed="64"/>
      </top>
      <bottom style="medium">
        <color indexed="64"/>
      </bottom>
      <diagonal/>
    </border>
  </borders>
  <cellStyleXfs count="2">
    <xf numFmtId="0" fontId="0" fillId="0" borderId="0"/>
    <xf numFmtId="0" fontId="4" fillId="0" borderId="0" applyNumberFormat="0" applyFill="0" applyBorder="0" applyAlignment="0" applyProtection="0">
      <alignment vertical="top"/>
      <protection locked="0"/>
    </xf>
  </cellStyleXfs>
  <cellXfs count="19">
    <xf numFmtId="0" fontId="0" fillId="0" borderId="0" xfId="0"/>
    <xf numFmtId="0" fontId="0" fillId="0" borderId="0" xfId="0" applyNumberFormat="1"/>
    <xf numFmtId="4" fontId="0" fillId="0" borderId="0" xfId="0" applyNumberFormat="1"/>
    <xf numFmtId="0" fontId="0" fillId="2" borderId="0" xfId="0" applyNumberFormat="1" applyFill="1"/>
    <xf numFmtId="4" fontId="0" fillId="2" borderId="0" xfId="0" applyNumberFormat="1" applyFill="1"/>
    <xf numFmtId="0" fontId="0" fillId="2" borderId="0" xfId="0" applyFill="1"/>
    <xf numFmtId="0" fontId="1" fillId="2" borderId="0" xfId="0" applyNumberFormat="1" applyFont="1" applyFill="1" applyAlignment="1">
      <alignment horizontal="right"/>
    </xf>
    <xf numFmtId="0" fontId="0" fillId="3" borderId="0" xfId="0" applyNumberFormat="1" applyFill="1" applyAlignment="1">
      <alignment horizontal="left"/>
    </xf>
    <xf numFmtId="14" fontId="0" fillId="3" borderId="0" xfId="0" applyNumberFormat="1" applyFill="1" applyAlignment="1">
      <alignment horizontal="left"/>
    </xf>
    <xf numFmtId="4" fontId="0" fillId="4" borderId="0" xfId="0" applyNumberFormat="1" applyFill="1"/>
    <xf numFmtId="0" fontId="0" fillId="4" borderId="0" xfId="0" applyFill="1"/>
    <xf numFmtId="0" fontId="0" fillId="4" borderId="0" xfId="0" applyNumberFormat="1" applyFill="1"/>
    <xf numFmtId="0" fontId="0" fillId="0" borderId="1" xfId="0" applyNumberFormat="1" applyBorder="1"/>
    <xf numFmtId="4" fontId="0" fillId="0" borderId="1" xfId="0" applyNumberFormat="1" applyBorder="1"/>
    <xf numFmtId="0" fontId="0" fillId="0" borderId="1" xfId="0" applyBorder="1"/>
    <xf numFmtId="0" fontId="3" fillId="2" borderId="0" xfId="0" applyNumberFormat="1" applyFont="1" applyFill="1"/>
    <xf numFmtId="0" fontId="1" fillId="3" borderId="0" xfId="0" applyNumberFormat="1" applyFont="1" applyFill="1" applyAlignment="1">
      <alignment horizontal="left"/>
    </xf>
    <xf numFmtId="0" fontId="1" fillId="2" borderId="0" xfId="0" quotePrefix="1" applyNumberFormat="1" applyFont="1" applyFill="1" applyAlignment="1">
      <alignment horizontal="right"/>
    </xf>
    <xf numFmtId="0" fontId="5" fillId="2" borderId="0" xfId="1" applyNumberFormat="1" applyFont="1" applyFill="1" applyAlignment="1" applyProtection="1"/>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printerSettings" Target="../printerSettings/printerSettings1.bin"/><Relationship Id="rId1" Type="http://schemas.openxmlformats.org/officeDocument/2006/relationships/hyperlink" Target="http://www.posttrans.co.uk/b/id/8/posting-into-multiple-sage-companies" TargetMode="External"/><Relationship Id="rId4" Type="http://schemas.openxmlformats.org/officeDocument/2006/relationships/comments" Target="../comments1.xml"/></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printerSettings" Target="../printerSettings/printerSettings2.bin"/><Relationship Id="rId1" Type="http://schemas.openxmlformats.org/officeDocument/2006/relationships/hyperlink" Target="http://www.posttrans.co.uk/b/id/8/posting-into-multiple-sage-companies" TargetMode="External"/><Relationship Id="rId4" Type="http://schemas.openxmlformats.org/officeDocument/2006/relationships/comments" Target="../comments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C50"/>
  <sheetViews>
    <sheetView workbookViewId="0"/>
  </sheetViews>
  <sheetFormatPr defaultRowHeight="15" x14ac:dyDescent="0.25"/>
  <sheetData>
    <row r="1" spans="1:3" x14ac:dyDescent="0.25">
      <c r="B1">
        <v>1</v>
      </c>
      <c r="C1" t="s">
        <v>30</v>
      </c>
    </row>
    <row r="6" spans="1:3" x14ac:dyDescent="0.25">
      <c r="A6" t="s">
        <v>2</v>
      </c>
      <c r="B6">
        <v>1</v>
      </c>
      <c r="C6" t="s">
        <v>48</v>
      </c>
    </row>
    <row r="12" spans="1:3" x14ac:dyDescent="0.25">
      <c r="A12">
        <v>2000</v>
      </c>
      <c r="B12">
        <v>2</v>
      </c>
      <c r="C12" t="s">
        <v>78</v>
      </c>
    </row>
    <row r="13" spans="1:3" x14ac:dyDescent="0.25">
      <c r="B13">
        <v>1</v>
      </c>
      <c r="C13" t="s">
        <v>31</v>
      </c>
    </row>
    <row r="14" spans="1:3" x14ac:dyDescent="0.25">
      <c r="B14">
        <v>1</v>
      </c>
      <c r="C14" t="s">
        <v>32</v>
      </c>
    </row>
    <row r="15" spans="1:3" x14ac:dyDescent="0.25">
      <c r="A15" t="b">
        <v>1</v>
      </c>
      <c r="B15">
        <v>3</v>
      </c>
      <c r="C15" t="s">
        <v>45</v>
      </c>
    </row>
    <row r="17" spans="1:3" x14ac:dyDescent="0.25">
      <c r="B17">
        <v>1</v>
      </c>
      <c r="C17" t="s">
        <v>33</v>
      </c>
    </row>
    <row r="18" spans="1:3" x14ac:dyDescent="0.25">
      <c r="A18" t="s">
        <v>34</v>
      </c>
      <c r="B18">
        <v>1</v>
      </c>
      <c r="C18" t="s">
        <v>35</v>
      </c>
    </row>
    <row r="19" spans="1:3" x14ac:dyDescent="0.25">
      <c r="A19" t="s">
        <v>36</v>
      </c>
      <c r="B19">
        <v>1</v>
      </c>
      <c r="C19" t="s">
        <v>37</v>
      </c>
    </row>
    <row r="20" spans="1:3" x14ac:dyDescent="0.25">
      <c r="B20">
        <v>1</v>
      </c>
      <c r="C20" t="s">
        <v>38</v>
      </c>
    </row>
    <row r="23" spans="1:3" x14ac:dyDescent="0.25">
      <c r="A23" t="b">
        <v>1</v>
      </c>
      <c r="B23">
        <v>3</v>
      </c>
      <c r="C23" t="s">
        <v>44</v>
      </c>
    </row>
    <row r="24" spans="1:3" x14ac:dyDescent="0.25">
      <c r="A24" t="b">
        <v>1</v>
      </c>
      <c r="B24">
        <v>3</v>
      </c>
      <c r="C24" t="s">
        <v>43</v>
      </c>
    </row>
    <row r="26" spans="1:3" x14ac:dyDescent="0.25">
      <c r="A26">
        <v>30</v>
      </c>
      <c r="B26">
        <v>2</v>
      </c>
      <c r="C26" t="s">
        <v>46</v>
      </c>
    </row>
    <row r="31" spans="1:3" x14ac:dyDescent="0.25">
      <c r="A31" t="b">
        <v>0</v>
      </c>
      <c r="B31">
        <v>3</v>
      </c>
      <c r="C31" t="s">
        <v>47</v>
      </c>
    </row>
    <row r="38" spans="2:3" x14ac:dyDescent="0.25">
      <c r="B38">
        <v>1</v>
      </c>
      <c r="C38" t="s">
        <v>39</v>
      </c>
    </row>
    <row r="39" spans="2:3" x14ac:dyDescent="0.25">
      <c r="B39">
        <v>1</v>
      </c>
      <c r="C39" t="s">
        <v>40</v>
      </c>
    </row>
    <row r="40" spans="2:3" x14ac:dyDescent="0.25">
      <c r="B40">
        <v>1</v>
      </c>
      <c r="C40" t="s">
        <v>41</v>
      </c>
    </row>
    <row r="41" spans="2:3" x14ac:dyDescent="0.25">
      <c r="B41">
        <v>1</v>
      </c>
      <c r="C41" t="s">
        <v>42</v>
      </c>
    </row>
    <row r="50" spans="1:3" x14ac:dyDescent="0.25">
      <c r="A50" t="b">
        <v>0</v>
      </c>
      <c r="B50">
        <v>3</v>
      </c>
      <c r="C50" t="s">
        <v>77</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N35"/>
  <sheetViews>
    <sheetView tabSelected="1" workbookViewId="0"/>
  </sheetViews>
  <sheetFormatPr defaultRowHeight="15" outlineLevelRow="1" x14ac:dyDescent="0.25"/>
  <cols>
    <col min="1" max="1" width="9" style="1" bestFit="1" customWidth="1"/>
    <col min="2" max="2" width="15" style="1" customWidth="1"/>
    <col min="3" max="3" width="36.7109375" style="1" customWidth="1"/>
    <col min="4" max="4" width="9.7109375" style="1" customWidth="1"/>
    <col min="5" max="5" width="11.85546875" style="2" customWidth="1"/>
    <col min="6" max="6" width="11.28515625" style="2" bestFit="1" customWidth="1"/>
    <col min="7" max="7" width="9" style="2" bestFit="1" customWidth="1"/>
    <col min="8" max="8" width="9.5703125" style="2" bestFit="1" customWidth="1"/>
    <col min="9" max="9" width="13.140625" style="2" bestFit="1" customWidth="1"/>
    <col min="10" max="10" width="10" style="2" bestFit="1" customWidth="1"/>
    <col min="14" max="14" width="11.140625" style="2" bestFit="1" customWidth="1"/>
  </cols>
  <sheetData>
    <row r="1" spans="1:14" s="5" customFormat="1" ht="18.75" x14ac:dyDescent="0.3">
      <c r="A1" s="3"/>
      <c r="B1" s="15" t="s">
        <v>59</v>
      </c>
      <c r="C1" s="3"/>
      <c r="D1" s="3"/>
      <c r="E1" s="4"/>
      <c r="F1" s="4"/>
      <c r="G1" s="4"/>
      <c r="H1" s="4"/>
      <c r="I1" s="4"/>
      <c r="J1" s="4"/>
      <c r="N1" s="4"/>
    </row>
    <row r="2" spans="1:14" s="5" customFormat="1" x14ac:dyDescent="0.25">
      <c r="A2" s="3"/>
      <c r="B2" s="6"/>
      <c r="C2" s="3"/>
      <c r="D2" s="3"/>
      <c r="E2" s="4"/>
      <c r="F2" s="4"/>
      <c r="G2" s="4"/>
      <c r="H2" s="4"/>
      <c r="I2" s="4"/>
      <c r="J2" s="4"/>
      <c r="K2" s="4"/>
      <c r="L2" s="4"/>
      <c r="M2" s="4"/>
      <c r="N2" s="4"/>
    </row>
    <row r="3" spans="1:14" s="5" customFormat="1" ht="15.75" x14ac:dyDescent="0.25">
      <c r="A3" s="3"/>
      <c r="B3" s="6" t="s">
        <v>21</v>
      </c>
      <c r="C3" s="8">
        <v>42658</v>
      </c>
      <c r="D3" s="3"/>
      <c r="E3" s="18" t="s">
        <v>58</v>
      </c>
      <c r="F3" s="4"/>
      <c r="G3" s="4"/>
      <c r="H3" s="4"/>
      <c r="I3" s="4"/>
      <c r="J3" s="4"/>
      <c r="K3" s="4"/>
      <c r="L3" s="4"/>
      <c r="M3" s="4"/>
      <c r="N3" s="4"/>
    </row>
    <row r="4" spans="1:14" s="5" customFormat="1" x14ac:dyDescent="0.25">
      <c r="A4" s="3"/>
      <c r="B4" s="6" t="s">
        <v>60</v>
      </c>
      <c r="C4" s="16" t="s">
        <v>75</v>
      </c>
      <c r="D4" s="3"/>
      <c r="E4" s="4"/>
      <c r="F4" s="4"/>
      <c r="G4" s="4"/>
      <c r="H4" s="4"/>
      <c r="I4" s="4"/>
      <c r="J4" s="4"/>
      <c r="K4" s="4"/>
      <c r="L4" s="4"/>
      <c r="M4" s="4"/>
      <c r="N4" s="4"/>
    </row>
    <row r="5" spans="1:14" s="5" customFormat="1" x14ac:dyDescent="0.25">
      <c r="A5" s="3"/>
      <c r="B5" s="6" t="s">
        <v>61</v>
      </c>
      <c r="C5" s="16" t="s">
        <v>62</v>
      </c>
      <c r="D5" s="3"/>
      <c r="E5" s="4"/>
      <c r="F5" s="4"/>
      <c r="G5" s="4"/>
      <c r="H5" s="4"/>
      <c r="I5" s="4"/>
      <c r="J5" s="4"/>
      <c r="K5" s="4"/>
      <c r="L5" s="4"/>
      <c r="M5" s="4"/>
      <c r="N5" s="4"/>
    </row>
    <row r="6" spans="1:14" s="5" customFormat="1" x14ac:dyDescent="0.25">
      <c r="A6" s="3"/>
      <c r="B6" s="6" t="s">
        <v>63</v>
      </c>
      <c r="C6" s="7" t="s">
        <v>29</v>
      </c>
      <c r="D6" s="17" t="s">
        <v>64</v>
      </c>
      <c r="E6" s="7" t="s">
        <v>55</v>
      </c>
      <c r="F6" s="4"/>
      <c r="G6" s="4"/>
      <c r="H6" s="4"/>
      <c r="I6" s="4"/>
      <c r="J6" s="4"/>
      <c r="K6" s="4"/>
      <c r="L6" s="4"/>
      <c r="M6" s="4"/>
      <c r="N6" s="4"/>
    </row>
    <row r="7" spans="1:14" s="5" customFormat="1" x14ac:dyDescent="0.25">
      <c r="A7" s="3"/>
      <c r="B7" s="3"/>
      <c r="C7" s="3"/>
      <c r="D7" s="17" t="s">
        <v>65</v>
      </c>
      <c r="E7" s="7" t="s">
        <v>74</v>
      </c>
      <c r="F7" s="4"/>
      <c r="G7" s="4"/>
      <c r="H7" s="4"/>
      <c r="I7" s="4"/>
      <c r="J7" s="4"/>
      <c r="K7" s="4"/>
      <c r="L7" s="4"/>
      <c r="M7" s="4"/>
      <c r="N7" s="4"/>
    </row>
    <row r="8" spans="1:14" s="5" customFormat="1" x14ac:dyDescent="0.25">
      <c r="A8" s="3"/>
      <c r="B8" s="3"/>
      <c r="C8" s="3"/>
      <c r="D8" s="17" t="s">
        <v>66</v>
      </c>
      <c r="E8" s="7" t="s">
        <v>67</v>
      </c>
      <c r="F8" s="4"/>
      <c r="G8" s="4"/>
      <c r="H8" s="4"/>
      <c r="I8" s="4"/>
      <c r="J8" s="4"/>
      <c r="K8" s="4"/>
      <c r="L8" s="4"/>
      <c r="M8" s="4"/>
      <c r="N8" s="4"/>
    </row>
    <row r="9" spans="1:14" s="5" customFormat="1" hidden="1" outlineLevel="1" x14ac:dyDescent="0.25">
      <c r="A9" s="3"/>
      <c r="B9" s="3"/>
      <c r="C9" s="3"/>
      <c r="D9" s="3"/>
      <c r="E9" s="4"/>
      <c r="F9" s="4"/>
      <c r="G9" s="4"/>
      <c r="H9" s="4"/>
      <c r="I9" s="4"/>
      <c r="J9" s="4"/>
      <c r="K9" s="4"/>
      <c r="L9" s="4"/>
      <c r="M9" s="4"/>
      <c r="N9" s="4"/>
    </row>
    <row r="10" spans="1:14" s="5" customFormat="1" hidden="1" outlineLevel="1" x14ac:dyDescent="0.25">
      <c r="A10" s="3"/>
      <c r="B10" s="3"/>
      <c r="C10" s="3"/>
      <c r="D10" s="3"/>
      <c r="E10" s="4"/>
      <c r="F10" s="4"/>
      <c r="G10" s="4"/>
      <c r="H10" s="4"/>
      <c r="I10" s="4"/>
      <c r="J10" s="4"/>
      <c r="K10" s="4"/>
      <c r="L10" s="4"/>
      <c r="M10" s="4"/>
      <c r="N10" s="4"/>
    </row>
    <row r="11" spans="1:14" s="5" customFormat="1" hidden="1" outlineLevel="1" x14ac:dyDescent="0.25">
      <c r="A11" s="3"/>
      <c r="B11" s="3"/>
      <c r="C11" s="3"/>
      <c r="D11" s="3"/>
      <c r="E11" s="4"/>
      <c r="F11" s="4"/>
      <c r="G11" s="4"/>
      <c r="H11" s="4"/>
      <c r="I11" s="4"/>
      <c r="J11" s="4"/>
      <c r="N11" s="4"/>
    </row>
    <row r="12" spans="1:14" s="5" customFormat="1" hidden="1" outlineLevel="1" x14ac:dyDescent="0.25">
      <c r="A12" s="3"/>
      <c r="B12" s="3"/>
      <c r="C12" s="3"/>
      <c r="D12" s="3"/>
      <c r="E12" s="4"/>
      <c r="F12" s="4"/>
      <c r="G12" s="4"/>
      <c r="H12" s="4"/>
      <c r="I12" s="4"/>
      <c r="J12" s="4"/>
      <c r="N12" s="4"/>
    </row>
    <row r="13" spans="1:14" s="5" customFormat="1" hidden="1" outlineLevel="1" x14ac:dyDescent="0.25">
      <c r="A13" s="3"/>
      <c r="B13" s="3"/>
      <c r="C13" s="3"/>
      <c r="D13" s="3"/>
      <c r="E13" s="4"/>
      <c r="F13" s="4"/>
      <c r="G13" s="4"/>
      <c r="H13" s="4"/>
      <c r="I13" s="4"/>
      <c r="J13" s="4"/>
      <c r="N13" s="4"/>
    </row>
    <row r="14" spans="1:14" s="5" customFormat="1" hidden="1" outlineLevel="1" x14ac:dyDescent="0.25">
      <c r="A14" s="3"/>
      <c r="B14" s="3"/>
      <c r="C14" s="3"/>
      <c r="D14" s="3"/>
      <c r="E14" s="4"/>
      <c r="F14" s="4"/>
      <c r="G14" s="4"/>
      <c r="H14" s="4"/>
      <c r="I14" s="4"/>
      <c r="J14" s="4"/>
      <c r="N14" s="4"/>
    </row>
    <row r="15" spans="1:14" s="5" customFormat="1" hidden="1" outlineLevel="1" x14ac:dyDescent="0.25">
      <c r="A15" s="3"/>
      <c r="B15" s="3" t="s">
        <v>22</v>
      </c>
      <c r="C15" s="3"/>
      <c r="D15" s="3"/>
      <c r="E15" s="4"/>
      <c r="F15" s="4"/>
      <c r="G15" s="4"/>
      <c r="H15" s="4"/>
      <c r="I15" s="4"/>
      <c r="J15" s="4"/>
      <c r="N15" s="4"/>
    </row>
    <row r="16" spans="1:14" s="5" customFormat="1" hidden="1" outlineLevel="1" x14ac:dyDescent="0.25">
      <c r="A16" s="3"/>
      <c r="B16" s="3"/>
      <c r="C16" s="3" t="s">
        <v>23</v>
      </c>
      <c r="D16" s="3"/>
      <c r="E16" s="4"/>
      <c r="F16" s="4"/>
      <c r="G16" s="4"/>
      <c r="H16" s="4"/>
      <c r="I16" s="4"/>
      <c r="J16" s="4"/>
      <c r="N16" s="4"/>
    </row>
    <row r="17" spans="1:14" s="5" customFormat="1" hidden="1" outlineLevel="1" x14ac:dyDescent="0.25">
      <c r="A17" s="3"/>
      <c r="B17" s="3"/>
      <c r="C17" s="3"/>
      <c r="D17" s="3"/>
      <c r="E17" s="4"/>
      <c r="F17" s="4"/>
      <c r="G17" s="4"/>
      <c r="H17" s="4"/>
      <c r="I17" s="4"/>
      <c r="J17" s="4"/>
      <c r="N17" s="4"/>
    </row>
    <row r="18" spans="1:14" s="5" customFormat="1" hidden="1" outlineLevel="1" x14ac:dyDescent="0.25">
      <c r="A18" s="3"/>
      <c r="B18" s="3" t="s">
        <v>24</v>
      </c>
      <c r="C18" s="3"/>
      <c r="D18" s="3"/>
      <c r="E18" s="4"/>
      <c r="F18" s="4"/>
      <c r="G18" s="4"/>
      <c r="H18" s="4"/>
      <c r="I18" s="4"/>
      <c r="J18" s="4"/>
      <c r="N18" s="4"/>
    </row>
    <row r="19" spans="1:14" s="5" customFormat="1" hidden="1" outlineLevel="1" x14ac:dyDescent="0.25">
      <c r="A19" s="3"/>
      <c r="B19" s="3"/>
      <c r="C19" s="3"/>
      <c r="D19" s="3"/>
      <c r="E19" s="4"/>
      <c r="F19" s="4"/>
      <c r="G19" s="4"/>
      <c r="H19" s="4"/>
      <c r="I19" s="4"/>
      <c r="J19" s="4"/>
      <c r="N19" s="4"/>
    </row>
    <row r="20" spans="1:14" s="5" customFormat="1" hidden="1" outlineLevel="1" x14ac:dyDescent="0.25">
      <c r="A20" s="3"/>
      <c r="B20" s="3" t="s">
        <v>25</v>
      </c>
      <c r="C20" s="3"/>
      <c r="D20" s="3"/>
      <c r="E20" s="4"/>
      <c r="F20" s="4"/>
      <c r="G20" s="4"/>
      <c r="H20" s="4"/>
      <c r="I20" s="4"/>
      <c r="J20" s="4"/>
      <c r="N20" s="4"/>
    </row>
    <row r="21" spans="1:14" s="5" customFormat="1" hidden="1" outlineLevel="1" x14ac:dyDescent="0.25">
      <c r="A21" s="3"/>
      <c r="B21" s="3"/>
      <c r="C21" s="3" t="s">
        <v>26</v>
      </c>
      <c r="D21" s="3"/>
      <c r="E21" s="4"/>
      <c r="F21" s="4"/>
      <c r="G21" s="4"/>
      <c r="H21" s="4"/>
      <c r="I21" s="4"/>
      <c r="J21" s="4"/>
      <c r="N21" s="4"/>
    </row>
    <row r="22" spans="1:14" s="5" customFormat="1" hidden="1" outlineLevel="1" x14ac:dyDescent="0.25">
      <c r="A22" s="3"/>
      <c r="B22" s="3"/>
      <c r="C22" s="3"/>
      <c r="D22" s="3"/>
      <c r="E22" s="4"/>
      <c r="F22" s="4"/>
      <c r="G22" s="4"/>
      <c r="H22" s="4"/>
      <c r="I22" s="4"/>
      <c r="J22" s="4"/>
      <c r="N22" s="4"/>
    </row>
    <row r="23" spans="1:14" s="5" customFormat="1" hidden="1" outlineLevel="1" x14ac:dyDescent="0.25">
      <c r="A23" s="3"/>
      <c r="B23" s="3"/>
      <c r="C23" s="3"/>
      <c r="D23" s="3"/>
      <c r="E23" s="4"/>
      <c r="F23" s="4"/>
      <c r="G23" s="4"/>
      <c r="H23" s="4"/>
      <c r="I23" s="4"/>
      <c r="J23" s="4"/>
      <c r="N23" s="4"/>
    </row>
    <row r="24" spans="1:14" s="5" customFormat="1" hidden="1" outlineLevel="1" x14ac:dyDescent="0.25">
      <c r="A24" s="3"/>
      <c r="B24" s="3" t="s">
        <v>27</v>
      </c>
      <c r="C24" s="3"/>
      <c r="D24" s="3"/>
      <c r="E24" s="4"/>
      <c r="F24" s="4"/>
      <c r="G24" s="4"/>
      <c r="H24" s="4"/>
      <c r="I24" s="4"/>
      <c r="J24" s="4"/>
      <c r="N24" s="4"/>
    </row>
    <row r="25" spans="1:14" s="5" customFormat="1" hidden="1" outlineLevel="1" x14ac:dyDescent="0.25">
      <c r="A25" s="3"/>
      <c r="B25" s="3" t="s">
        <v>28</v>
      </c>
      <c r="C25" s="3"/>
      <c r="D25" s="3"/>
      <c r="E25" s="4"/>
      <c r="F25" s="4"/>
      <c r="G25" s="4"/>
      <c r="H25" s="4"/>
      <c r="I25" s="4"/>
      <c r="J25" s="4"/>
      <c r="N25" s="4"/>
    </row>
    <row r="26" spans="1:14" s="5" customFormat="1" hidden="1" outlineLevel="1" x14ac:dyDescent="0.25">
      <c r="A26" s="3"/>
      <c r="B26" s="3"/>
      <c r="C26" s="3"/>
      <c r="D26" s="3"/>
      <c r="E26" s="4"/>
      <c r="F26" s="4"/>
      <c r="G26" s="4"/>
      <c r="H26" s="4"/>
      <c r="I26" s="4"/>
      <c r="J26" s="4"/>
      <c r="N26" s="4"/>
    </row>
    <row r="27" spans="1:14" s="5" customFormat="1" hidden="1" outlineLevel="1" x14ac:dyDescent="0.25">
      <c r="A27" s="3" t="s">
        <v>2</v>
      </c>
      <c r="B27" s="3" t="s">
        <v>2</v>
      </c>
      <c r="C27" s="3" t="s">
        <v>2</v>
      </c>
      <c r="D27" s="4">
        <v>0</v>
      </c>
      <c r="E27" s="4" t="s">
        <v>2</v>
      </c>
      <c r="F27" s="4">
        <v>0</v>
      </c>
      <c r="G27" s="4">
        <v>0</v>
      </c>
      <c r="H27" s="4">
        <v>0</v>
      </c>
      <c r="I27" s="4">
        <v>0</v>
      </c>
      <c r="J27" s="4">
        <v>0</v>
      </c>
      <c r="K27" s="4">
        <v>0</v>
      </c>
    </row>
    <row r="28" spans="1:14" s="10" customFormat="1" hidden="1" outlineLevel="1" x14ac:dyDescent="0.25">
      <c r="A28" s="11" t="s">
        <v>0</v>
      </c>
      <c r="B28" s="11" t="s">
        <v>3</v>
      </c>
      <c r="C28" s="11" t="s">
        <v>5</v>
      </c>
      <c r="D28" s="9" t="s">
        <v>7</v>
      </c>
      <c r="E28" s="9" t="s">
        <v>9</v>
      </c>
      <c r="F28" s="9" t="s">
        <v>11</v>
      </c>
      <c r="G28" s="9" t="s">
        <v>13</v>
      </c>
      <c r="H28" s="9" t="s">
        <v>15</v>
      </c>
      <c r="I28" s="9" t="s">
        <v>17</v>
      </c>
      <c r="J28" s="9" t="s">
        <v>19</v>
      </c>
      <c r="K28" s="9" t="s">
        <v>56</v>
      </c>
    </row>
    <row r="29" spans="1:14" s="14" customFormat="1" ht="15.75" collapsed="1" thickBot="1" x14ac:dyDescent="0.3">
      <c r="A29" s="12" t="s">
        <v>1</v>
      </c>
      <c r="B29" s="12" t="s">
        <v>4</v>
      </c>
      <c r="C29" s="12" t="s">
        <v>6</v>
      </c>
      <c r="D29" s="13" t="s">
        <v>8</v>
      </c>
      <c r="E29" s="13" t="s">
        <v>10</v>
      </c>
      <c r="F29" s="13" t="s">
        <v>12</v>
      </c>
      <c r="G29" s="13" t="s">
        <v>14</v>
      </c>
      <c r="H29" s="13" t="s">
        <v>16</v>
      </c>
      <c r="I29" s="13" t="s">
        <v>18</v>
      </c>
      <c r="J29" s="13" t="s">
        <v>20</v>
      </c>
      <c r="K29" s="13" t="s">
        <v>57</v>
      </c>
    </row>
    <row r="30" spans="1:14" x14ac:dyDescent="0.25">
      <c r="B30" s="1" t="s">
        <v>50</v>
      </c>
      <c r="C30" s="1" t="s">
        <v>49</v>
      </c>
      <c r="D30" s="2">
        <v>5</v>
      </c>
      <c r="E30" s="2">
        <v>19</v>
      </c>
      <c r="G30" s="2">
        <v>95</v>
      </c>
      <c r="H30" s="2">
        <v>52.5</v>
      </c>
      <c r="I30" s="2">
        <v>19</v>
      </c>
      <c r="J30" s="2">
        <v>41</v>
      </c>
      <c r="K30" s="2">
        <v>10.5</v>
      </c>
    </row>
    <row r="31" spans="1:14" x14ac:dyDescent="0.25">
      <c r="B31" s="1" t="s">
        <v>52</v>
      </c>
      <c r="C31" s="1" t="s">
        <v>51</v>
      </c>
      <c r="D31" s="2">
        <v>6</v>
      </c>
      <c r="E31" s="2">
        <v>10</v>
      </c>
      <c r="G31" s="2">
        <v>0</v>
      </c>
      <c r="H31" s="2">
        <v>42</v>
      </c>
      <c r="I31" s="2">
        <v>12</v>
      </c>
      <c r="J31" s="2">
        <v>0</v>
      </c>
      <c r="K31" s="2">
        <v>7</v>
      </c>
    </row>
    <row r="32" spans="1:14" x14ac:dyDescent="0.25">
      <c r="B32" s="1" t="s">
        <v>54</v>
      </c>
      <c r="C32" s="1" t="s">
        <v>53</v>
      </c>
      <c r="D32" s="2">
        <v>4</v>
      </c>
      <c r="E32" s="2">
        <v>190</v>
      </c>
      <c r="G32" s="2">
        <v>0</v>
      </c>
      <c r="H32" s="2">
        <v>640</v>
      </c>
      <c r="I32" s="2">
        <v>152</v>
      </c>
      <c r="J32" s="2">
        <v>1</v>
      </c>
      <c r="K32" s="2">
        <v>160</v>
      </c>
    </row>
    <row r="33" spans="2:11" x14ac:dyDescent="0.25">
      <c r="B33" s="1" t="s">
        <v>73</v>
      </c>
      <c r="C33" s="1" t="s">
        <v>72</v>
      </c>
      <c r="D33" s="2">
        <v>3</v>
      </c>
      <c r="E33" s="2">
        <v>2.8499999999999996</v>
      </c>
      <c r="G33" s="2">
        <v>8.5499999999999989</v>
      </c>
      <c r="H33" s="2">
        <v>3</v>
      </c>
      <c r="I33" s="2">
        <v>1.7100000000000002</v>
      </c>
      <c r="J33" s="2">
        <v>36</v>
      </c>
      <c r="K33" s="2">
        <v>1</v>
      </c>
    </row>
    <row r="34" spans="2:11" x14ac:dyDescent="0.25">
      <c r="B34" s="1" t="s">
        <v>50</v>
      </c>
      <c r="C34" s="1" t="s">
        <v>49</v>
      </c>
      <c r="D34" s="2"/>
      <c r="E34" s="2">
        <v>19</v>
      </c>
      <c r="G34" s="2">
        <v>0</v>
      </c>
      <c r="J34" s="2">
        <v>41</v>
      </c>
      <c r="K34" s="2">
        <v>10.5</v>
      </c>
    </row>
    <row r="35" spans="2:11" x14ac:dyDescent="0.25">
      <c r="B35" s="1" t="s">
        <v>50</v>
      </c>
      <c r="C35" s="1" t="s">
        <v>49</v>
      </c>
      <c r="D35" s="2"/>
      <c r="E35" s="2">
        <v>20</v>
      </c>
      <c r="G35" s="2">
        <v>0</v>
      </c>
      <c r="J35" s="2">
        <v>41</v>
      </c>
      <c r="K35" s="2">
        <v>10.5</v>
      </c>
    </row>
  </sheetData>
  <hyperlinks>
    <hyperlink ref="E3" r:id="rId1" xr:uid="{00000000-0004-0000-0100-000000000000}"/>
  </hyperlinks>
  <pageMargins left="0.7" right="0.7" top="0.75" bottom="0.75" header="0.3" footer="0.3"/>
  <pageSetup paperSize="9" orientation="portrait" verticalDpi="0" r:id="rId2"/>
  <legacyDrawing r:id="rId3"/>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N103"/>
  <sheetViews>
    <sheetView workbookViewId="0">
      <selection activeCell="C40" sqref="C40"/>
    </sheetView>
  </sheetViews>
  <sheetFormatPr defaultRowHeight="15" outlineLevelRow="1" x14ac:dyDescent="0.25"/>
  <cols>
    <col min="1" max="1" width="9" style="1" bestFit="1" customWidth="1"/>
    <col min="2" max="2" width="15" style="1" customWidth="1"/>
    <col min="3" max="3" width="36.7109375" style="1" customWidth="1"/>
    <col min="4" max="4" width="9.7109375" style="1" customWidth="1"/>
    <col min="5" max="5" width="11.85546875" style="2" customWidth="1"/>
    <col min="6" max="6" width="11.28515625" style="2" bestFit="1" customWidth="1"/>
    <col min="7" max="7" width="9" style="2" bestFit="1" customWidth="1"/>
    <col min="8" max="8" width="9.5703125" style="2" bestFit="1" customWidth="1"/>
    <col min="9" max="9" width="13.140625" style="2" bestFit="1" customWidth="1"/>
    <col min="10" max="10" width="10" style="2" bestFit="1" customWidth="1"/>
    <col min="14" max="14" width="11.140625" style="2" bestFit="1" customWidth="1"/>
  </cols>
  <sheetData>
    <row r="1" spans="1:14" s="5" customFormat="1" ht="18.75" x14ac:dyDescent="0.3">
      <c r="A1" s="3"/>
      <c r="B1" s="15" t="s">
        <v>59</v>
      </c>
      <c r="C1" s="3"/>
      <c r="D1" s="15" t="s">
        <v>79</v>
      </c>
      <c r="E1" s="4"/>
      <c r="F1" s="4"/>
      <c r="G1" s="4"/>
      <c r="H1" s="4"/>
      <c r="I1" s="4"/>
      <c r="J1" s="4"/>
      <c r="N1" s="4"/>
    </row>
    <row r="2" spans="1:14" s="5" customFormat="1" x14ac:dyDescent="0.25">
      <c r="A2" s="3"/>
      <c r="B2" s="6"/>
      <c r="C2" s="3"/>
      <c r="D2" s="3"/>
      <c r="E2" s="4"/>
      <c r="F2" s="4"/>
      <c r="G2" s="4"/>
      <c r="H2" s="4"/>
      <c r="I2" s="4"/>
      <c r="J2" s="4"/>
      <c r="K2" s="4"/>
      <c r="L2" s="4"/>
      <c r="M2" s="4"/>
      <c r="N2" s="4"/>
    </row>
    <row r="3" spans="1:14" s="5" customFormat="1" ht="15.75" x14ac:dyDescent="0.25">
      <c r="A3" s="3"/>
      <c r="B3" s="6" t="s">
        <v>21</v>
      </c>
      <c r="C3" s="8">
        <f>Sales!C3</f>
        <v>42658</v>
      </c>
      <c r="D3" s="3"/>
      <c r="E3" s="18" t="s">
        <v>58</v>
      </c>
      <c r="F3" s="4"/>
      <c r="G3" s="4"/>
      <c r="H3" s="4"/>
      <c r="I3" s="4"/>
      <c r="J3" s="4"/>
      <c r="K3" s="4"/>
      <c r="L3" s="4"/>
      <c r="M3" s="4"/>
      <c r="N3" s="4"/>
    </row>
    <row r="4" spans="1:14" s="5" customFormat="1" x14ac:dyDescent="0.25">
      <c r="A4" s="3"/>
      <c r="B4" s="6" t="s">
        <v>60</v>
      </c>
      <c r="C4" s="16" t="s">
        <v>76</v>
      </c>
      <c r="D4" s="3"/>
      <c r="E4" s="4" t="s">
        <v>68</v>
      </c>
      <c r="F4" s="4"/>
      <c r="G4" s="4"/>
      <c r="H4" s="4"/>
      <c r="I4" s="4"/>
      <c r="J4" s="4"/>
      <c r="K4" s="4"/>
      <c r="L4" s="4"/>
      <c r="M4" s="4"/>
      <c r="N4" s="4"/>
    </row>
    <row r="5" spans="1:14" s="5" customFormat="1" x14ac:dyDescent="0.25">
      <c r="A5" s="3"/>
      <c r="B5" s="6" t="s">
        <v>61</v>
      </c>
      <c r="C5" s="16" t="str">
        <f>Sales!E7</f>
        <v>SUP001</v>
      </c>
      <c r="D5" s="3"/>
      <c r="E5" s="4"/>
      <c r="F5" s="4"/>
      <c r="G5" s="4"/>
      <c r="H5" s="4"/>
      <c r="I5" s="4"/>
      <c r="J5" s="4"/>
      <c r="K5" s="4"/>
      <c r="L5" s="4"/>
      <c r="M5" s="4"/>
      <c r="N5" s="4"/>
    </row>
    <row r="6" spans="1:14" s="5" customFormat="1" x14ac:dyDescent="0.25">
      <c r="A6" s="3"/>
      <c r="B6" s="6" t="s">
        <v>63</v>
      </c>
      <c r="C6" s="7" t="str">
        <f>Sales!E6</f>
        <v>PRAC01, Practice Data</v>
      </c>
      <c r="D6" s="17"/>
      <c r="E6" s="4"/>
      <c r="F6" s="4"/>
      <c r="G6" s="4"/>
      <c r="H6" s="4"/>
      <c r="I6" s="4"/>
      <c r="J6" s="4"/>
      <c r="K6" s="4"/>
      <c r="L6" s="4"/>
      <c r="M6" s="4"/>
      <c r="N6" s="4"/>
    </row>
    <row r="7" spans="1:14" s="5" customFormat="1" x14ac:dyDescent="0.25">
      <c r="A7" s="3"/>
      <c r="B7" s="17" t="s">
        <v>70</v>
      </c>
      <c r="C7" s="7" t="s">
        <v>69</v>
      </c>
      <c r="D7" s="17"/>
      <c r="E7" s="4"/>
      <c r="F7" s="4"/>
      <c r="G7" s="4"/>
      <c r="H7" s="4"/>
      <c r="I7" s="4"/>
      <c r="J7" s="4"/>
      <c r="K7" s="4"/>
      <c r="L7" s="4"/>
      <c r="M7" s="4"/>
      <c r="N7" s="4"/>
    </row>
    <row r="8" spans="1:14" s="5" customFormat="1" x14ac:dyDescent="0.25">
      <c r="A8" s="3"/>
      <c r="B8" s="3"/>
      <c r="C8" s="3"/>
      <c r="F8" s="4"/>
      <c r="G8" s="4"/>
      <c r="H8" s="4"/>
      <c r="I8" s="4"/>
      <c r="J8" s="4"/>
      <c r="K8" s="4"/>
      <c r="L8" s="4"/>
      <c r="M8" s="4"/>
      <c r="N8" s="4"/>
    </row>
    <row r="9" spans="1:14" s="5" customFormat="1" hidden="1" outlineLevel="1" x14ac:dyDescent="0.25">
      <c r="A9" s="3"/>
      <c r="B9" s="3"/>
      <c r="C9" s="3"/>
      <c r="D9" s="3"/>
      <c r="E9" s="4"/>
      <c r="F9" s="4"/>
      <c r="G9" s="4"/>
      <c r="H9" s="4"/>
      <c r="I9" s="4"/>
      <c r="J9" s="4"/>
      <c r="K9" s="4"/>
      <c r="L9" s="4"/>
      <c r="M9" s="4"/>
      <c r="N9" s="4"/>
    </row>
    <row r="10" spans="1:14" s="5" customFormat="1" hidden="1" outlineLevel="1" x14ac:dyDescent="0.25">
      <c r="A10" s="3"/>
      <c r="B10" s="3"/>
      <c r="C10" s="3"/>
      <c r="D10" s="3"/>
      <c r="E10" s="4"/>
      <c r="F10" s="4"/>
      <c r="G10" s="4"/>
      <c r="H10" s="4"/>
      <c r="I10" s="4"/>
      <c r="J10" s="4"/>
      <c r="K10" s="4"/>
      <c r="L10" s="4"/>
      <c r="M10" s="4"/>
      <c r="N10" s="4"/>
    </row>
    <row r="11" spans="1:14" s="5" customFormat="1" hidden="1" outlineLevel="1" x14ac:dyDescent="0.25">
      <c r="A11" s="3"/>
      <c r="B11" s="3"/>
      <c r="C11" s="3"/>
      <c r="D11" s="3"/>
      <c r="E11" s="4"/>
      <c r="F11" s="4"/>
      <c r="G11" s="4"/>
      <c r="H11" s="4"/>
      <c r="I11" s="4"/>
      <c r="J11" s="4"/>
      <c r="N11" s="4"/>
    </row>
    <row r="12" spans="1:14" s="5" customFormat="1" hidden="1" outlineLevel="1" x14ac:dyDescent="0.25">
      <c r="A12" s="3"/>
      <c r="B12" s="3"/>
      <c r="C12" s="3"/>
      <c r="D12" s="3"/>
      <c r="E12" s="4"/>
      <c r="F12" s="4"/>
      <c r="G12" s="4"/>
      <c r="H12" s="4"/>
      <c r="I12" s="4"/>
      <c r="J12" s="4"/>
      <c r="N12" s="4"/>
    </row>
    <row r="13" spans="1:14" s="5" customFormat="1" hidden="1" outlineLevel="1" x14ac:dyDescent="0.25">
      <c r="A13" s="3"/>
      <c r="B13" s="3"/>
      <c r="C13" s="3"/>
      <c r="D13" s="3"/>
      <c r="E13" s="4"/>
      <c r="F13" s="4"/>
      <c r="G13" s="4"/>
      <c r="H13" s="4"/>
      <c r="I13" s="4"/>
      <c r="J13" s="4"/>
      <c r="N13" s="4"/>
    </row>
    <row r="14" spans="1:14" s="5" customFormat="1" hidden="1" outlineLevel="1" x14ac:dyDescent="0.25">
      <c r="A14" s="3"/>
      <c r="B14" s="3"/>
      <c r="C14" s="3"/>
      <c r="D14" s="3"/>
      <c r="E14" s="4"/>
      <c r="F14" s="4"/>
      <c r="G14" s="4"/>
      <c r="H14" s="4"/>
      <c r="I14" s="4"/>
      <c r="J14" s="4"/>
      <c r="N14" s="4"/>
    </row>
    <row r="15" spans="1:14" s="5" customFormat="1" hidden="1" outlineLevel="1" x14ac:dyDescent="0.25">
      <c r="A15" s="3"/>
      <c r="B15" s="3" t="s">
        <v>22</v>
      </c>
      <c r="C15" s="3"/>
      <c r="D15" s="3"/>
      <c r="E15" s="4"/>
      <c r="F15" s="4"/>
      <c r="G15" s="4"/>
      <c r="H15" s="4"/>
      <c r="I15" s="4"/>
      <c r="J15" s="4"/>
      <c r="N15" s="4"/>
    </row>
    <row r="16" spans="1:14" s="5" customFormat="1" hidden="1" outlineLevel="1" x14ac:dyDescent="0.25">
      <c r="A16" s="3"/>
      <c r="B16" s="3"/>
      <c r="C16" s="3" t="s">
        <v>23</v>
      </c>
      <c r="D16" s="3"/>
      <c r="E16" s="4"/>
      <c r="F16" s="4"/>
      <c r="G16" s="4"/>
      <c r="H16" s="4"/>
      <c r="I16" s="4"/>
      <c r="J16" s="4"/>
      <c r="N16" s="4"/>
    </row>
    <row r="17" spans="1:14" s="5" customFormat="1" hidden="1" outlineLevel="1" x14ac:dyDescent="0.25">
      <c r="A17" s="3"/>
      <c r="B17" s="3"/>
      <c r="C17" s="3"/>
      <c r="D17" s="3"/>
      <c r="E17" s="4"/>
      <c r="F17" s="4"/>
      <c r="G17" s="4"/>
      <c r="H17" s="4"/>
      <c r="I17" s="4"/>
      <c r="J17" s="4"/>
      <c r="N17" s="4"/>
    </row>
    <row r="18" spans="1:14" s="5" customFormat="1" hidden="1" outlineLevel="1" x14ac:dyDescent="0.25">
      <c r="A18" s="3"/>
      <c r="B18" s="3" t="s">
        <v>24</v>
      </c>
      <c r="C18" s="3"/>
      <c r="D18" s="3"/>
      <c r="E18" s="4"/>
      <c r="F18" s="4"/>
      <c r="G18" s="4"/>
      <c r="H18" s="4"/>
      <c r="I18" s="4"/>
      <c r="J18" s="4"/>
      <c r="N18" s="4"/>
    </row>
    <row r="19" spans="1:14" s="5" customFormat="1" hidden="1" outlineLevel="1" x14ac:dyDescent="0.25">
      <c r="A19" s="3"/>
      <c r="B19" s="3"/>
      <c r="C19" s="3"/>
      <c r="D19" s="3"/>
      <c r="E19" s="4"/>
      <c r="F19" s="4"/>
      <c r="G19" s="4"/>
      <c r="H19" s="4"/>
      <c r="I19" s="4"/>
      <c r="J19" s="4"/>
      <c r="N19" s="4"/>
    </row>
    <row r="20" spans="1:14" s="5" customFormat="1" hidden="1" outlineLevel="1" x14ac:dyDescent="0.25">
      <c r="A20" s="3"/>
      <c r="B20" s="3" t="s">
        <v>25</v>
      </c>
      <c r="C20" s="3"/>
      <c r="D20" s="3"/>
      <c r="E20" s="4"/>
      <c r="F20" s="4"/>
      <c r="G20" s="4"/>
      <c r="H20" s="4"/>
      <c r="I20" s="4"/>
      <c r="J20" s="4"/>
      <c r="N20" s="4"/>
    </row>
    <row r="21" spans="1:14" s="5" customFormat="1" hidden="1" outlineLevel="1" x14ac:dyDescent="0.25">
      <c r="A21" s="3"/>
      <c r="B21" s="3"/>
      <c r="C21" s="3" t="s">
        <v>26</v>
      </c>
      <c r="D21" s="3"/>
      <c r="E21" s="4"/>
      <c r="F21" s="4"/>
      <c r="G21" s="4"/>
      <c r="H21" s="4"/>
      <c r="I21" s="4"/>
      <c r="J21" s="4"/>
      <c r="N21" s="4"/>
    </row>
    <row r="22" spans="1:14" s="5" customFormat="1" hidden="1" outlineLevel="1" x14ac:dyDescent="0.25">
      <c r="A22" s="3"/>
      <c r="B22" s="3"/>
      <c r="C22" s="3"/>
      <c r="D22" s="3"/>
      <c r="E22" s="4"/>
      <c r="F22" s="4"/>
      <c r="G22" s="4"/>
      <c r="H22" s="4"/>
      <c r="I22" s="4"/>
      <c r="J22" s="4"/>
      <c r="N22" s="4"/>
    </row>
    <row r="23" spans="1:14" s="5" customFormat="1" hidden="1" outlineLevel="1" x14ac:dyDescent="0.25">
      <c r="A23" s="3"/>
      <c r="B23" s="3"/>
      <c r="C23" s="3"/>
      <c r="D23" s="3"/>
      <c r="E23" s="4"/>
      <c r="F23" s="4"/>
      <c r="G23" s="4"/>
      <c r="H23" s="4"/>
      <c r="I23" s="4"/>
      <c r="J23" s="4"/>
      <c r="N23" s="4"/>
    </row>
    <row r="24" spans="1:14" s="5" customFormat="1" hidden="1" outlineLevel="1" x14ac:dyDescent="0.25">
      <c r="A24" s="3"/>
      <c r="B24" s="3" t="s">
        <v>27</v>
      </c>
      <c r="C24" s="3"/>
      <c r="D24" s="3"/>
      <c r="E24" s="4"/>
      <c r="F24" s="4"/>
      <c r="G24" s="4"/>
      <c r="H24" s="4"/>
      <c r="I24" s="4"/>
      <c r="J24" s="4"/>
      <c r="N24" s="4"/>
    </row>
    <row r="25" spans="1:14" s="5" customFormat="1" hidden="1" outlineLevel="1" x14ac:dyDescent="0.25">
      <c r="A25" s="3"/>
      <c r="B25" s="3" t="s">
        <v>28</v>
      </c>
      <c r="C25" s="3"/>
      <c r="D25" s="3"/>
      <c r="E25" s="4"/>
      <c r="F25" s="4"/>
      <c r="G25" s="4"/>
      <c r="H25" s="4"/>
      <c r="I25" s="4"/>
      <c r="J25" s="4"/>
      <c r="N25" s="4"/>
    </row>
    <row r="26" spans="1:14" s="5" customFormat="1" hidden="1" outlineLevel="1" x14ac:dyDescent="0.25">
      <c r="A26" s="3"/>
      <c r="B26" s="3"/>
      <c r="C26" s="3"/>
      <c r="D26" s="3"/>
      <c r="E26" s="4"/>
      <c r="F26" s="4"/>
      <c r="G26" s="4"/>
      <c r="H26" s="4"/>
      <c r="I26" s="4"/>
      <c r="J26" s="4"/>
      <c r="N26" s="4"/>
    </row>
    <row r="27" spans="1:14" s="5" customFormat="1" hidden="1" outlineLevel="1" x14ac:dyDescent="0.25">
      <c r="A27" s="3" t="s">
        <v>2</v>
      </c>
      <c r="B27" s="3"/>
      <c r="C27" s="3"/>
      <c r="D27" s="4"/>
      <c r="E27" s="4"/>
      <c r="F27" s="4"/>
      <c r="G27" s="4"/>
      <c r="H27" s="4"/>
      <c r="I27" s="4"/>
      <c r="J27" s="4"/>
      <c r="K27" s="4"/>
    </row>
    <row r="28" spans="1:14" s="10" customFormat="1" hidden="1" outlineLevel="1" x14ac:dyDescent="0.25">
      <c r="A28" s="11" t="s">
        <v>0</v>
      </c>
      <c r="B28" s="11" t="s">
        <v>3</v>
      </c>
      <c r="C28" s="11" t="s">
        <v>5</v>
      </c>
      <c r="D28" s="9" t="s">
        <v>7</v>
      </c>
      <c r="E28" s="9" t="s">
        <v>9</v>
      </c>
      <c r="F28" s="9"/>
      <c r="G28" s="9"/>
      <c r="H28" s="9"/>
      <c r="I28" s="9"/>
      <c r="J28" s="9"/>
      <c r="K28" s="9"/>
    </row>
    <row r="29" spans="1:14" s="14" customFormat="1" ht="15.75" collapsed="1" thickBot="1" x14ac:dyDescent="0.3">
      <c r="A29" s="12" t="s">
        <v>1</v>
      </c>
      <c r="B29" s="12" t="s">
        <v>4</v>
      </c>
      <c r="C29" s="12" t="s">
        <v>6</v>
      </c>
      <c r="D29" s="13" t="s">
        <v>8</v>
      </c>
      <c r="E29" s="13" t="s">
        <v>71</v>
      </c>
      <c r="F29" s="13"/>
      <c r="G29" s="13"/>
      <c r="H29" s="13"/>
      <c r="I29" s="13"/>
      <c r="J29" s="13"/>
      <c r="K29" s="13"/>
    </row>
    <row r="30" spans="1:14" x14ac:dyDescent="0.25">
      <c r="B30" s="1" t="str">
        <f>IF(Sales!B30&lt;&gt;"",Sales!B30,"")</f>
        <v>KEY001</v>
      </c>
      <c r="C30" s="1" t="str">
        <f>IF(Sales!C30&lt;&gt;"",Sales!C30,"")</f>
        <v>Standard Keyboard</v>
      </c>
      <c r="D30" s="1">
        <f>IF(Sales!D30&lt;&gt;"",Sales!D30,"")</f>
        <v>5</v>
      </c>
      <c r="E30" s="1">
        <f>IF(Sales!E30&lt;&gt;"",Sales!K30,"")</f>
        <v>10.5</v>
      </c>
      <c r="K30" s="2"/>
    </row>
    <row r="31" spans="1:14" x14ac:dyDescent="0.25">
      <c r="B31" s="1" t="str">
        <f>IF(Sales!B31&lt;&gt;"",Sales!B31,"")</f>
        <v>CALC001</v>
      </c>
      <c r="C31" s="1" t="str">
        <f>IF(Sales!C31&lt;&gt;"",Sales!C31,"")</f>
        <v>Calculator - Desktop</v>
      </c>
      <c r="D31" s="1">
        <f>IF(Sales!D31&lt;&gt;"",Sales!D31,"")</f>
        <v>6</v>
      </c>
      <c r="E31" s="1">
        <f>IF(Sales!E31&lt;&gt;"",Sales!K31,"")</f>
        <v>7</v>
      </c>
      <c r="K31" s="2"/>
    </row>
    <row r="32" spans="1:14" x14ac:dyDescent="0.25">
      <c r="B32" s="1" t="str">
        <f>IF(Sales!B32&lt;&gt;"",Sales!B32,"")</f>
        <v>CDR002</v>
      </c>
      <c r="C32" s="1" t="str">
        <f>IF(Sales!C32&lt;&gt;"",Sales!C32,"")</f>
        <v>CDR10432 Read/Write CD Drive</v>
      </c>
      <c r="D32" s="1">
        <f>IF(Sales!D32&lt;&gt;"",Sales!D32,"")</f>
        <v>4</v>
      </c>
      <c r="E32" s="1">
        <f>IF(Sales!E32&lt;&gt;"",Sales!K32,"")</f>
        <v>160</v>
      </c>
      <c r="K32" s="2"/>
    </row>
    <row r="33" spans="2:11" x14ac:dyDescent="0.25">
      <c r="B33" s="1" t="str">
        <f>IF(Sales!B33&lt;&gt;"",Sales!B33,"")</f>
        <v>DISK001</v>
      </c>
      <c r="C33" s="1" t="str">
        <f>IF(Sales!C33&lt;&gt;"",Sales!C33,"")</f>
        <v>Diskettes - Formatted (1.44MB)</v>
      </c>
      <c r="D33" s="1">
        <f>IF(Sales!D33&lt;&gt;"",Sales!D33,"")</f>
        <v>3</v>
      </c>
      <c r="E33" s="1">
        <f>IF(Sales!E33&lt;&gt;"",Sales!K33,"")</f>
        <v>1</v>
      </c>
      <c r="K33" s="2"/>
    </row>
    <row r="34" spans="2:11" x14ac:dyDescent="0.25">
      <c r="B34" s="1" t="str">
        <f>IF(Sales!B34&lt;&gt;"",Sales!B34,"")</f>
        <v>KEY001</v>
      </c>
      <c r="C34" s="1" t="str">
        <f>IF(Sales!C34&lt;&gt;"",Sales!C34,"")</f>
        <v>Standard Keyboard</v>
      </c>
      <c r="D34" s="1" t="str">
        <f>IF(Sales!D34&lt;&gt;"",Sales!D34,"")</f>
        <v/>
      </c>
      <c r="E34" s="1">
        <f>IF(Sales!E34&lt;&gt;"",Sales!K34,"")</f>
        <v>10.5</v>
      </c>
      <c r="K34" s="2"/>
    </row>
    <row r="35" spans="2:11" x14ac:dyDescent="0.25">
      <c r="B35" s="1" t="str">
        <f>IF(Sales!B35&lt;&gt;"",Sales!B35,"")</f>
        <v>KEY001</v>
      </c>
      <c r="C35" s="1" t="str">
        <f>IF(Sales!C35&lt;&gt;"",Sales!C35,"")</f>
        <v>Standard Keyboard</v>
      </c>
      <c r="D35" s="1" t="str">
        <f>IF(Sales!D35&lt;&gt;"",Sales!D35,"")</f>
        <v/>
      </c>
      <c r="E35" s="1">
        <f>IF(Sales!E35&lt;&gt;"",Sales!K35,"")</f>
        <v>10.5</v>
      </c>
      <c r="K35" s="2"/>
    </row>
    <row r="36" spans="2:11" x14ac:dyDescent="0.25">
      <c r="B36" s="1" t="str">
        <f>IF(Sales!B36&lt;&gt;"",Sales!B36,"")</f>
        <v/>
      </c>
      <c r="C36" s="1" t="str">
        <f>IF(Sales!C36&lt;&gt;"",Sales!C36,"")</f>
        <v/>
      </c>
      <c r="D36" s="1" t="str">
        <f>IF(Sales!D36&lt;&gt;"",Sales!D36,"")</f>
        <v/>
      </c>
      <c r="E36" s="1" t="str">
        <f>IF(Sales!E36&lt;&gt;"",Sales!K36,"")</f>
        <v/>
      </c>
    </row>
    <row r="37" spans="2:11" x14ac:dyDescent="0.25">
      <c r="B37" s="1" t="str">
        <f>IF(Sales!B37&lt;&gt;"",Sales!B37,"")</f>
        <v/>
      </c>
      <c r="C37" s="1" t="str">
        <f>IF(Sales!C37&lt;&gt;"",Sales!C37,"")</f>
        <v/>
      </c>
      <c r="D37" s="1" t="str">
        <f>IF(Sales!D37&lt;&gt;"",Sales!D37,"")</f>
        <v/>
      </c>
      <c r="E37" s="1" t="str">
        <f>IF(Sales!E37&lt;&gt;"",Sales!K37,"")</f>
        <v/>
      </c>
    </row>
    <row r="38" spans="2:11" x14ac:dyDescent="0.25">
      <c r="B38" s="1" t="str">
        <f>IF(Sales!B38&lt;&gt;"",Sales!B38,"")</f>
        <v/>
      </c>
      <c r="C38" s="1" t="str">
        <f>IF(Sales!C38&lt;&gt;"",Sales!C38,"")</f>
        <v/>
      </c>
      <c r="D38" s="1" t="str">
        <f>IF(Sales!D38&lt;&gt;"",Sales!D38,"")</f>
        <v/>
      </c>
      <c r="E38" s="1" t="str">
        <f>IF(Sales!E38&lt;&gt;"",Sales!K38,"")</f>
        <v/>
      </c>
    </row>
    <row r="39" spans="2:11" x14ac:dyDescent="0.25">
      <c r="B39" s="1" t="str">
        <f>IF(Sales!B39&lt;&gt;"",Sales!B39,"")</f>
        <v/>
      </c>
      <c r="C39" s="1" t="str">
        <f>IF(Sales!C39&lt;&gt;"",Sales!C39,"")</f>
        <v/>
      </c>
      <c r="D39" s="1" t="str">
        <f>IF(Sales!D39&lt;&gt;"",Sales!D39,"")</f>
        <v/>
      </c>
      <c r="E39" s="1" t="str">
        <f>IF(Sales!E39&lt;&gt;"",Sales!K39,"")</f>
        <v/>
      </c>
    </row>
    <row r="40" spans="2:11" x14ac:dyDescent="0.25">
      <c r="B40" s="1" t="str">
        <f>IF(Sales!B40&lt;&gt;"",Sales!B40,"")</f>
        <v/>
      </c>
      <c r="C40" s="1" t="str">
        <f>IF(Sales!C40&lt;&gt;"",Sales!C40,"")</f>
        <v/>
      </c>
      <c r="D40" s="1" t="str">
        <f>IF(Sales!D40&lt;&gt;"",Sales!D40,"")</f>
        <v/>
      </c>
      <c r="E40" s="1" t="str">
        <f>IF(Sales!E40&lt;&gt;"",Sales!K40,"")</f>
        <v/>
      </c>
    </row>
    <row r="41" spans="2:11" x14ac:dyDescent="0.25">
      <c r="B41" s="1" t="str">
        <f>IF(Sales!B41&lt;&gt;"",Sales!B41,"")</f>
        <v/>
      </c>
      <c r="C41" s="1" t="str">
        <f>IF(Sales!C41&lt;&gt;"",Sales!C41,"")</f>
        <v/>
      </c>
      <c r="D41" s="1" t="str">
        <f>IF(Sales!D41&lt;&gt;"",Sales!D41,"")</f>
        <v/>
      </c>
      <c r="E41" s="1" t="str">
        <f>IF(Sales!E41&lt;&gt;"",Sales!K41,"")</f>
        <v/>
      </c>
    </row>
    <row r="42" spans="2:11" x14ac:dyDescent="0.25">
      <c r="B42" s="1" t="str">
        <f>IF(Sales!B42&lt;&gt;"",Sales!B42,"")</f>
        <v/>
      </c>
      <c r="C42" s="1" t="str">
        <f>IF(Sales!C42&lt;&gt;"",Sales!C42,"")</f>
        <v/>
      </c>
      <c r="D42" s="1" t="str">
        <f>IF(Sales!D42&lt;&gt;"",Sales!D42,"")</f>
        <v/>
      </c>
      <c r="E42" s="1" t="str">
        <f>IF(Sales!E42&lt;&gt;"",Sales!K42,"")</f>
        <v/>
      </c>
    </row>
    <row r="43" spans="2:11" x14ac:dyDescent="0.25">
      <c r="B43" s="1" t="str">
        <f>IF(Sales!B43&lt;&gt;"",Sales!B43,"")</f>
        <v/>
      </c>
      <c r="C43" s="1" t="str">
        <f>IF(Sales!C43&lt;&gt;"",Sales!C43,"")</f>
        <v/>
      </c>
      <c r="D43" s="1" t="str">
        <f>IF(Sales!D43&lt;&gt;"",Sales!D43,"")</f>
        <v/>
      </c>
      <c r="E43" s="1" t="str">
        <f>IF(Sales!E43&lt;&gt;"",Sales!K43,"")</f>
        <v/>
      </c>
    </row>
    <row r="44" spans="2:11" x14ac:dyDescent="0.25">
      <c r="B44" s="1" t="str">
        <f>IF(Sales!B44&lt;&gt;"",Sales!B44,"")</f>
        <v/>
      </c>
      <c r="C44" s="1" t="str">
        <f>IF(Sales!C44&lt;&gt;"",Sales!C44,"")</f>
        <v/>
      </c>
      <c r="D44" s="1" t="str">
        <f>IF(Sales!D44&lt;&gt;"",Sales!D44,"")</f>
        <v/>
      </c>
      <c r="E44" s="1" t="str">
        <f>IF(Sales!E44&lt;&gt;"",Sales!K44,"")</f>
        <v/>
      </c>
    </row>
    <row r="45" spans="2:11" x14ac:dyDescent="0.25">
      <c r="B45" s="1" t="str">
        <f>IF(Sales!B45&lt;&gt;"",Sales!B45,"")</f>
        <v/>
      </c>
      <c r="C45" s="1" t="str">
        <f>IF(Sales!C45&lt;&gt;"",Sales!C45,"")</f>
        <v/>
      </c>
      <c r="D45" s="1" t="str">
        <f>IF(Sales!D45&lt;&gt;"",Sales!D45,"")</f>
        <v/>
      </c>
      <c r="E45" s="1" t="str">
        <f>IF(Sales!E45&lt;&gt;"",Sales!K45,"")</f>
        <v/>
      </c>
    </row>
    <row r="46" spans="2:11" x14ac:dyDescent="0.25">
      <c r="B46" s="1" t="str">
        <f>IF(Sales!B46&lt;&gt;"",Sales!B46,"")</f>
        <v/>
      </c>
      <c r="C46" s="1" t="str">
        <f>IF(Sales!C46&lt;&gt;"",Sales!C46,"")</f>
        <v/>
      </c>
      <c r="D46" s="1" t="str">
        <f>IF(Sales!D46&lt;&gt;"",Sales!D46,"")</f>
        <v/>
      </c>
      <c r="E46" s="1" t="str">
        <f>IF(Sales!E46&lt;&gt;"",Sales!K46,"")</f>
        <v/>
      </c>
    </row>
    <row r="47" spans="2:11" x14ac:dyDescent="0.25">
      <c r="B47" s="1" t="str">
        <f>IF(Sales!B47&lt;&gt;"",Sales!B47,"")</f>
        <v/>
      </c>
      <c r="C47" s="1" t="str">
        <f>IF(Sales!C47&lt;&gt;"",Sales!C47,"")</f>
        <v/>
      </c>
      <c r="D47" s="1" t="str">
        <f>IF(Sales!D47&lt;&gt;"",Sales!D47,"")</f>
        <v/>
      </c>
      <c r="E47" s="1" t="str">
        <f>IF(Sales!E47&lt;&gt;"",Sales!K47,"")</f>
        <v/>
      </c>
    </row>
    <row r="48" spans="2:11" x14ac:dyDescent="0.25">
      <c r="B48" s="1" t="str">
        <f>IF(Sales!B48&lt;&gt;"",Sales!B48,"")</f>
        <v/>
      </c>
      <c r="C48" s="1" t="str">
        <f>IF(Sales!C48&lt;&gt;"",Sales!C48,"")</f>
        <v/>
      </c>
      <c r="D48" s="1" t="str">
        <f>IF(Sales!D48&lt;&gt;"",Sales!D48,"")</f>
        <v/>
      </c>
      <c r="E48" s="1" t="str">
        <f>IF(Sales!E48&lt;&gt;"",Sales!K48,"")</f>
        <v/>
      </c>
    </row>
    <row r="49" spans="2:5" x14ac:dyDescent="0.25">
      <c r="B49" s="1" t="str">
        <f>IF(Sales!B49&lt;&gt;"",Sales!B49,"")</f>
        <v/>
      </c>
      <c r="C49" s="1" t="str">
        <f>IF(Sales!C49&lt;&gt;"",Sales!C49,"")</f>
        <v/>
      </c>
      <c r="D49" s="1" t="str">
        <f>IF(Sales!D49&lt;&gt;"",Sales!D49,"")</f>
        <v/>
      </c>
      <c r="E49" s="1" t="str">
        <f>IF(Sales!E49&lt;&gt;"",Sales!K49,"")</f>
        <v/>
      </c>
    </row>
    <row r="50" spans="2:5" x14ac:dyDescent="0.25">
      <c r="B50" s="1" t="str">
        <f>IF(Sales!B50&lt;&gt;"",Sales!B50,"")</f>
        <v/>
      </c>
      <c r="C50" s="1" t="str">
        <f>IF(Sales!C50&lt;&gt;"",Sales!C50,"")</f>
        <v/>
      </c>
      <c r="D50" s="1" t="str">
        <f>IF(Sales!D50&lt;&gt;"",Sales!D50,"")</f>
        <v/>
      </c>
      <c r="E50" s="1" t="str">
        <f>IF(Sales!E50&lt;&gt;"",Sales!K50,"")</f>
        <v/>
      </c>
    </row>
    <row r="51" spans="2:5" x14ac:dyDescent="0.25">
      <c r="B51" s="1" t="str">
        <f>IF(Sales!B51&lt;&gt;"",Sales!B51,"")</f>
        <v/>
      </c>
      <c r="C51" s="1" t="str">
        <f>IF(Sales!C51&lt;&gt;"",Sales!C51,"")</f>
        <v/>
      </c>
      <c r="D51" s="1" t="str">
        <f>IF(Sales!D51&lt;&gt;"",Sales!D51,"")</f>
        <v/>
      </c>
      <c r="E51" s="1" t="str">
        <f>IF(Sales!E51&lt;&gt;"",Sales!K51,"")</f>
        <v/>
      </c>
    </row>
    <row r="52" spans="2:5" x14ac:dyDescent="0.25">
      <c r="B52" s="1" t="str">
        <f>IF(Sales!B52&lt;&gt;"",Sales!B52,"")</f>
        <v/>
      </c>
      <c r="C52" s="1" t="str">
        <f>IF(Sales!C52&lt;&gt;"",Sales!C52,"")</f>
        <v/>
      </c>
      <c r="D52" s="1" t="str">
        <f>IF(Sales!D52&lt;&gt;"",Sales!D52,"")</f>
        <v/>
      </c>
      <c r="E52" s="1" t="str">
        <f>IF(Sales!E52&lt;&gt;"",Sales!K52,"")</f>
        <v/>
      </c>
    </row>
    <row r="53" spans="2:5" x14ac:dyDescent="0.25">
      <c r="B53" s="1" t="str">
        <f>IF(Sales!B53&lt;&gt;"",Sales!B53,"")</f>
        <v/>
      </c>
      <c r="C53" s="1" t="str">
        <f>IF(Sales!C53&lt;&gt;"",Sales!C53,"")</f>
        <v/>
      </c>
      <c r="D53" s="1" t="str">
        <f>IF(Sales!D53&lt;&gt;"",Sales!D53,"")</f>
        <v/>
      </c>
      <c r="E53" s="1" t="str">
        <f>IF(Sales!E53&lt;&gt;"",Sales!K53,"")</f>
        <v/>
      </c>
    </row>
    <row r="54" spans="2:5" x14ac:dyDescent="0.25">
      <c r="B54" s="1" t="str">
        <f>IF(Sales!B54&lt;&gt;"",Sales!B54,"")</f>
        <v/>
      </c>
      <c r="C54" s="1" t="str">
        <f>IF(Sales!C54&lt;&gt;"",Sales!C54,"")</f>
        <v/>
      </c>
      <c r="D54" s="1" t="str">
        <f>IF(Sales!D54&lt;&gt;"",Sales!D54,"")</f>
        <v/>
      </c>
      <c r="E54" s="1" t="str">
        <f>IF(Sales!E54&lt;&gt;"",Sales!K54,"")</f>
        <v/>
      </c>
    </row>
    <row r="55" spans="2:5" x14ac:dyDescent="0.25">
      <c r="B55" s="1" t="str">
        <f>IF(Sales!B55&lt;&gt;"",Sales!B55,"")</f>
        <v/>
      </c>
      <c r="C55" s="1" t="str">
        <f>IF(Sales!C55&lt;&gt;"",Sales!C55,"")</f>
        <v/>
      </c>
      <c r="D55" s="1" t="str">
        <f>IF(Sales!D55&lt;&gt;"",Sales!D55,"")</f>
        <v/>
      </c>
      <c r="E55" s="1" t="str">
        <f>IF(Sales!E55&lt;&gt;"",Sales!K55,"")</f>
        <v/>
      </c>
    </row>
    <row r="56" spans="2:5" x14ac:dyDescent="0.25">
      <c r="B56" s="1" t="str">
        <f>IF(Sales!B56&lt;&gt;"",Sales!B56,"")</f>
        <v/>
      </c>
      <c r="C56" s="1" t="str">
        <f>IF(Sales!C56&lt;&gt;"",Sales!C56,"")</f>
        <v/>
      </c>
      <c r="D56" s="1" t="str">
        <f>IF(Sales!D56&lt;&gt;"",Sales!D56,"")</f>
        <v/>
      </c>
      <c r="E56" s="1" t="str">
        <f>IF(Sales!E56&lt;&gt;"",Sales!K56,"")</f>
        <v/>
      </c>
    </row>
    <row r="57" spans="2:5" x14ac:dyDescent="0.25">
      <c r="B57" s="1" t="str">
        <f>IF(Sales!B57&lt;&gt;"",Sales!B57,"")</f>
        <v/>
      </c>
      <c r="C57" s="1" t="str">
        <f>IF(Sales!C57&lt;&gt;"",Sales!C57,"")</f>
        <v/>
      </c>
      <c r="D57" s="1" t="str">
        <f>IF(Sales!D57&lt;&gt;"",Sales!D57,"")</f>
        <v/>
      </c>
      <c r="E57" s="1" t="str">
        <f>IF(Sales!E57&lt;&gt;"",Sales!K57,"")</f>
        <v/>
      </c>
    </row>
    <row r="58" spans="2:5" x14ac:dyDescent="0.25">
      <c r="B58" s="1" t="str">
        <f>IF(Sales!B58&lt;&gt;"",Sales!B58,"")</f>
        <v/>
      </c>
      <c r="C58" s="1" t="str">
        <f>IF(Sales!C58&lt;&gt;"",Sales!C58,"")</f>
        <v/>
      </c>
      <c r="D58" s="1" t="str">
        <f>IF(Sales!D58&lt;&gt;"",Sales!D58,"")</f>
        <v/>
      </c>
      <c r="E58" s="1" t="str">
        <f>IF(Sales!E58&lt;&gt;"",Sales!K58,"")</f>
        <v/>
      </c>
    </row>
    <row r="59" spans="2:5" x14ac:dyDescent="0.25">
      <c r="B59" s="1" t="str">
        <f>IF(Sales!B59&lt;&gt;"",Sales!B59,"")</f>
        <v/>
      </c>
      <c r="C59" s="1" t="str">
        <f>IF(Sales!C59&lt;&gt;"",Sales!C59,"")</f>
        <v/>
      </c>
      <c r="D59" s="1" t="str">
        <f>IF(Sales!D59&lt;&gt;"",Sales!D59,"")</f>
        <v/>
      </c>
      <c r="E59" s="1" t="str">
        <f>IF(Sales!E59&lt;&gt;"",Sales!K59,"")</f>
        <v/>
      </c>
    </row>
    <row r="60" spans="2:5" x14ac:dyDescent="0.25">
      <c r="B60" s="1" t="str">
        <f>IF(Sales!B60&lt;&gt;"",Sales!B60,"")</f>
        <v/>
      </c>
      <c r="C60" s="1" t="str">
        <f>IF(Sales!C60&lt;&gt;"",Sales!C60,"")</f>
        <v/>
      </c>
      <c r="D60" s="1" t="str">
        <f>IF(Sales!D60&lt;&gt;"",Sales!D60,"")</f>
        <v/>
      </c>
      <c r="E60" s="1" t="str">
        <f>IF(Sales!E60&lt;&gt;"",Sales!K60,"")</f>
        <v/>
      </c>
    </row>
    <row r="61" spans="2:5" x14ac:dyDescent="0.25">
      <c r="B61" s="1" t="str">
        <f>IF(Sales!B61&lt;&gt;"",Sales!B61,"")</f>
        <v/>
      </c>
      <c r="C61" s="1" t="str">
        <f>IF(Sales!C61&lt;&gt;"",Sales!C61,"")</f>
        <v/>
      </c>
      <c r="D61" s="1" t="str">
        <f>IF(Sales!D61&lt;&gt;"",Sales!D61,"")</f>
        <v/>
      </c>
      <c r="E61" s="1" t="str">
        <f>IF(Sales!E61&lt;&gt;"",Sales!K61,"")</f>
        <v/>
      </c>
    </row>
    <row r="62" spans="2:5" x14ac:dyDescent="0.25">
      <c r="B62" s="1" t="str">
        <f>IF(Sales!B62&lt;&gt;"",Sales!B62,"")</f>
        <v/>
      </c>
      <c r="C62" s="1" t="str">
        <f>IF(Sales!C62&lt;&gt;"",Sales!C62,"")</f>
        <v/>
      </c>
      <c r="D62" s="1" t="str">
        <f>IF(Sales!D62&lt;&gt;"",Sales!D62,"")</f>
        <v/>
      </c>
      <c r="E62" s="1" t="str">
        <f>IF(Sales!E62&lt;&gt;"",Sales!K62,"")</f>
        <v/>
      </c>
    </row>
    <row r="63" spans="2:5" x14ac:dyDescent="0.25">
      <c r="B63" s="1" t="str">
        <f>IF(Sales!B63&lt;&gt;"",Sales!B63,"")</f>
        <v/>
      </c>
      <c r="C63" s="1" t="str">
        <f>IF(Sales!C63&lt;&gt;"",Sales!C63,"")</f>
        <v/>
      </c>
      <c r="D63" s="1" t="str">
        <f>IF(Sales!D63&lt;&gt;"",Sales!D63,"")</f>
        <v/>
      </c>
      <c r="E63" s="1" t="str">
        <f>IF(Sales!E63&lt;&gt;"",Sales!K63,"")</f>
        <v/>
      </c>
    </row>
    <row r="64" spans="2:5" x14ac:dyDescent="0.25">
      <c r="B64" s="1" t="str">
        <f>IF(Sales!B64&lt;&gt;"",Sales!B64,"")</f>
        <v/>
      </c>
      <c r="C64" s="1" t="str">
        <f>IF(Sales!C64&lt;&gt;"",Sales!C64,"")</f>
        <v/>
      </c>
      <c r="D64" s="1" t="str">
        <f>IF(Sales!D64&lt;&gt;"",Sales!D64,"")</f>
        <v/>
      </c>
      <c r="E64" s="1" t="str">
        <f>IF(Sales!E64&lt;&gt;"",Sales!K64,"")</f>
        <v/>
      </c>
    </row>
    <row r="65" spans="2:5" x14ac:dyDescent="0.25">
      <c r="B65" s="1" t="str">
        <f>IF(Sales!B65&lt;&gt;"",Sales!B65,"")</f>
        <v/>
      </c>
      <c r="C65" s="1" t="str">
        <f>IF(Sales!C65&lt;&gt;"",Sales!C65,"")</f>
        <v/>
      </c>
      <c r="D65" s="1" t="str">
        <f>IF(Sales!D65&lt;&gt;"",Sales!D65,"")</f>
        <v/>
      </c>
      <c r="E65" s="1" t="str">
        <f>IF(Sales!E65&lt;&gt;"",Sales!K65,"")</f>
        <v/>
      </c>
    </row>
    <row r="66" spans="2:5" x14ac:dyDescent="0.25">
      <c r="B66" s="1" t="str">
        <f>IF(Sales!B66&lt;&gt;"",Sales!B66,"")</f>
        <v/>
      </c>
      <c r="C66" s="1" t="str">
        <f>IF(Sales!C66&lt;&gt;"",Sales!C66,"")</f>
        <v/>
      </c>
      <c r="D66" s="1" t="str">
        <f>IF(Sales!D66&lt;&gt;"",Sales!D66,"")</f>
        <v/>
      </c>
      <c r="E66" s="1" t="str">
        <f>IF(Sales!E66&lt;&gt;"",Sales!K66,"")</f>
        <v/>
      </c>
    </row>
    <row r="67" spans="2:5" x14ac:dyDescent="0.25">
      <c r="B67" s="1" t="str">
        <f>IF(Sales!B67&lt;&gt;"",Sales!B67,"")</f>
        <v/>
      </c>
      <c r="C67" s="1" t="str">
        <f>IF(Sales!C67&lt;&gt;"",Sales!C67,"")</f>
        <v/>
      </c>
      <c r="D67" s="1" t="str">
        <f>IF(Sales!D67&lt;&gt;"",Sales!D67,"")</f>
        <v/>
      </c>
      <c r="E67" s="1" t="str">
        <f>IF(Sales!E67&lt;&gt;"",Sales!K67,"")</f>
        <v/>
      </c>
    </row>
    <row r="68" spans="2:5" x14ac:dyDescent="0.25">
      <c r="B68" s="1" t="str">
        <f>IF(Sales!B68&lt;&gt;"",Sales!B68,"")</f>
        <v/>
      </c>
      <c r="C68" s="1" t="str">
        <f>IF(Sales!C68&lt;&gt;"",Sales!C68,"")</f>
        <v/>
      </c>
      <c r="D68" s="1" t="str">
        <f>IF(Sales!D68&lt;&gt;"",Sales!D68,"")</f>
        <v/>
      </c>
      <c r="E68" s="1" t="str">
        <f>IF(Sales!E68&lt;&gt;"",Sales!K68,"")</f>
        <v/>
      </c>
    </row>
    <row r="69" spans="2:5" x14ac:dyDescent="0.25">
      <c r="B69" s="1" t="str">
        <f>IF(Sales!B69&lt;&gt;"",Sales!B69,"")</f>
        <v/>
      </c>
      <c r="C69" s="1" t="str">
        <f>IF(Sales!C69&lt;&gt;"",Sales!C69,"")</f>
        <v/>
      </c>
      <c r="D69" s="1" t="str">
        <f>IF(Sales!D69&lt;&gt;"",Sales!D69,"")</f>
        <v/>
      </c>
      <c r="E69" s="1" t="str">
        <f>IF(Sales!E69&lt;&gt;"",Sales!K69,"")</f>
        <v/>
      </c>
    </row>
    <row r="70" spans="2:5" x14ac:dyDescent="0.25">
      <c r="B70" s="1" t="str">
        <f>IF(Sales!B70&lt;&gt;"",Sales!B70,"")</f>
        <v/>
      </c>
      <c r="C70" s="1" t="str">
        <f>IF(Sales!C70&lt;&gt;"",Sales!C70,"")</f>
        <v/>
      </c>
      <c r="D70" s="1" t="str">
        <f>IF(Sales!D70&lt;&gt;"",Sales!D70,"")</f>
        <v/>
      </c>
      <c r="E70" s="1" t="str">
        <f>IF(Sales!E70&lt;&gt;"",Sales!K70,"")</f>
        <v/>
      </c>
    </row>
    <row r="71" spans="2:5" x14ac:dyDescent="0.25">
      <c r="B71" s="1" t="str">
        <f>IF(Sales!B71&lt;&gt;"",Sales!B71,"")</f>
        <v/>
      </c>
      <c r="C71" s="1" t="str">
        <f>IF(Sales!C71&lt;&gt;"",Sales!C71,"")</f>
        <v/>
      </c>
      <c r="D71" s="1" t="str">
        <f>IF(Sales!D71&lt;&gt;"",Sales!D71,"")</f>
        <v/>
      </c>
      <c r="E71" s="1" t="str">
        <f>IF(Sales!E71&lt;&gt;"",Sales!K71,"")</f>
        <v/>
      </c>
    </row>
    <row r="72" spans="2:5" x14ac:dyDescent="0.25">
      <c r="B72" s="1" t="str">
        <f>IF(Sales!B72&lt;&gt;"",Sales!B72,"")</f>
        <v/>
      </c>
      <c r="C72" s="1" t="str">
        <f>IF(Sales!C72&lt;&gt;"",Sales!C72,"")</f>
        <v/>
      </c>
      <c r="D72" s="1" t="str">
        <f>IF(Sales!D72&lt;&gt;"",Sales!D72,"")</f>
        <v/>
      </c>
      <c r="E72" s="1" t="str">
        <f>IF(Sales!E72&lt;&gt;"",Sales!K72,"")</f>
        <v/>
      </c>
    </row>
    <row r="73" spans="2:5" x14ac:dyDescent="0.25">
      <c r="B73" s="1" t="str">
        <f>IF(Sales!B73&lt;&gt;"",Sales!B73,"")</f>
        <v/>
      </c>
      <c r="C73" s="1" t="str">
        <f>IF(Sales!C73&lt;&gt;"",Sales!C73,"")</f>
        <v/>
      </c>
      <c r="D73" s="1" t="str">
        <f>IF(Sales!D73&lt;&gt;"",Sales!D73,"")</f>
        <v/>
      </c>
      <c r="E73" s="1" t="str">
        <f>IF(Sales!E73&lt;&gt;"",Sales!K73,"")</f>
        <v/>
      </c>
    </row>
    <row r="74" spans="2:5" x14ac:dyDescent="0.25">
      <c r="B74" s="1" t="str">
        <f>IF(Sales!B74&lt;&gt;"",Sales!B74,"")</f>
        <v/>
      </c>
      <c r="C74" s="1" t="str">
        <f>IF(Sales!C74&lt;&gt;"",Sales!C74,"")</f>
        <v/>
      </c>
      <c r="D74" s="1" t="str">
        <f>IF(Sales!D74&lt;&gt;"",Sales!D74,"")</f>
        <v/>
      </c>
      <c r="E74" s="1" t="str">
        <f>IF(Sales!E74&lt;&gt;"",Sales!K74,"")</f>
        <v/>
      </c>
    </row>
    <row r="75" spans="2:5" x14ac:dyDescent="0.25">
      <c r="B75" s="1" t="str">
        <f>IF(Sales!B75&lt;&gt;"",Sales!B75,"")</f>
        <v/>
      </c>
      <c r="C75" s="1" t="str">
        <f>IF(Sales!C75&lt;&gt;"",Sales!C75,"")</f>
        <v/>
      </c>
      <c r="D75" s="1" t="str">
        <f>IF(Sales!D75&lt;&gt;"",Sales!D75,"")</f>
        <v/>
      </c>
      <c r="E75" s="1" t="str">
        <f>IF(Sales!E75&lt;&gt;"",Sales!K75,"")</f>
        <v/>
      </c>
    </row>
    <row r="76" spans="2:5" x14ac:dyDescent="0.25">
      <c r="B76" s="1" t="str">
        <f>IF(Sales!B76&lt;&gt;"",Sales!B76,"")</f>
        <v/>
      </c>
      <c r="C76" s="1" t="str">
        <f>IF(Sales!C76&lt;&gt;"",Sales!C76,"")</f>
        <v/>
      </c>
      <c r="D76" s="1" t="str">
        <f>IF(Sales!D76&lt;&gt;"",Sales!D76,"")</f>
        <v/>
      </c>
      <c r="E76" s="1" t="str">
        <f>IF(Sales!E76&lt;&gt;"",Sales!K76,"")</f>
        <v/>
      </c>
    </row>
    <row r="77" spans="2:5" x14ac:dyDescent="0.25">
      <c r="B77" s="1" t="str">
        <f>IF(Sales!B77&lt;&gt;"",Sales!B77,"")</f>
        <v/>
      </c>
      <c r="C77" s="1" t="str">
        <f>IF(Sales!C77&lt;&gt;"",Sales!C77,"")</f>
        <v/>
      </c>
      <c r="D77" s="1" t="str">
        <f>IF(Sales!D77&lt;&gt;"",Sales!D77,"")</f>
        <v/>
      </c>
      <c r="E77" s="1" t="str">
        <f>IF(Sales!E77&lt;&gt;"",Sales!K77,"")</f>
        <v/>
      </c>
    </row>
    <row r="78" spans="2:5" x14ac:dyDescent="0.25">
      <c r="B78" s="1" t="str">
        <f>IF(Sales!B78&lt;&gt;"",Sales!B78,"")</f>
        <v/>
      </c>
      <c r="C78" s="1" t="str">
        <f>IF(Sales!C78&lt;&gt;"",Sales!C78,"")</f>
        <v/>
      </c>
      <c r="D78" s="1" t="str">
        <f>IF(Sales!D78&lt;&gt;"",Sales!D78,"")</f>
        <v/>
      </c>
      <c r="E78" s="1" t="str">
        <f>IF(Sales!E78&lt;&gt;"",Sales!K78,"")</f>
        <v/>
      </c>
    </row>
    <row r="79" spans="2:5" x14ac:dyDescent="0.25">
      <c r="B79" s="1" t="str">
        <f>IF(Sales!B79&lt;&gt;"",Sales!B79,"")</f>
        <v/>
      </c>
      <c r="C79" s="1" t="str">
        <f>IF(Sales!C79&lt;&gt;"",Sales!C79,"")</f>
        <v/>
      </c>
      <c r="D79" s="1" t="str">
        <f>IF(Sales!D79&lt;&gt;"",Sales!D79,"")</f>
        <v/>
      </c>
      <c r="E79" s="1" t="str">
        <f>IF(Sales!E79&lt;&gt;"",Sales!K79,"")</f>
        <v/>
      </c>
    </row>
    <row r="80" spans="2:5" x14ac:dyDescent="0.25">
      <c r="B80" s="1" t="str">
        <f>IF(Sales!B80&lt;&gt;"",Sales!B80,"")</f>
        <v/>
      </c>
      <c r="C80" s="1" t="str">
        <f>IF(Sales!C80&lt;&gt;"",Sales!C80,"")</f>
        <v/>
      </c>
      <c r="D80" s="1" t="str">
        <f>IF(Sales!D80&lt;&gt;"",Sales!D80,"")</f>
        <v/>
      </c>
      <c r="E80" s="1" t="str">
        <f>IF(Sales!E80&lt;&gt;"",Sales!K80,"")</f>
        <v/>
      </c>
    </row>
    <row r="81" spans="2:5" x14ac:dyDescent="0.25">
      <c r="B81" s="1" t="str">
        <f>IF(Sales!B81&lt;&gt;"",Sales!B81,"")</f>
        <v/>
      </c>
      <c r="C81" s="1" t="str">
        <f>IF(Sales!C81&lt;&gt;"",Sales!C81,"")</f>
        <v/>
      </c>
      <c r="D81" s="1" t="str">
        <f>IF(Sales!D81&lt;&gt;"",Sales!D81,"")</f>
        <v/>
      </c>
      <c r="E81" s="1" t="str">
        <f>IF(Sales!E81&lt;&gt;"",Sales!K81,"")</f>
        <v/>
      </c>
    </row>
    <row r="82" spans="2:5" x14ac:dyDescent="0.25">
      <c r="B82" s="1" t="str">
        <f>IF(Sales!B82&lt;&gt;"",Sales!B82,"")</f>
        <v/>
      </c>
      <c r="C82" s="1" t="str">
        <f>IF(Sales!C82&lt;&gt;"",Sales!C82,"")</f>
        <v/>
      </c>
      <c r="D82" s="1" t="str">
        <f>IF(Sales!D82&lt;&gt;"",Sales!D82,"")</f>
        <v/>
      </c>
      <c r="E82" s="1" t="str">
        <f>IF(Sales!E82&lt;&gt;"",Sales!K82,"")</f>
        <v/>
      </c>
    </row>
    <row r="83" spans="2:5" x14ac:dyDescent="0.25">
      <c r="B83" s="1" t="str">
        <f>IF(Sales!B83&lt;&gt;"",Sales!B83,"")</f>
        <v/>
      </c>
      <c r="C83" s="1" t="str">
        <f>IF(Sales!C83&lt;&gt;"",Sales!C83,"")</f>
        <v/>
      </c>
      <c r="D83" s="1" t="str">
        <f>IF(Sales!D83&lt;&gt;"",Sales!D83,"")</f>
        <v/>
      </c>
      <c r="E83" s="1" t="str">
        <f>IF(Sales!E83&lt;&gt;"",Sales!K83,"")</f>
        <v/>
      </c>
    </row>
    <row r="84" spans="2:5" x14ac:dyDescent="0.25">
      <c r="B84" s="1" t="str">
        <f>IF(Sales!B84&lt;&gt;"",Sales!B84,"")</f>
        <v/>
      </c>
      <c r="C84" s="1" t="str">
        <f>IF(Sales!C84&lt;&gt;"",Sales!C84,"")</f>
        <v/>
      </c>
      <c r="D84" s="1" t="str">
        <f>IF(Sales!D84&lt;&gt;"",Sales!D84,"")</f>
        <v/>
      </c>
      <c r="E84" s="1" t="str">
        <f>IF(Sales!E84&lt;&gt;"",Sales!K84,"")</f>
        <v/>
      </c>
    </row>
    <row r="85" spans="2:5" x14ac:dyDescent="0.25">
      <c r="B85" s="1" t="str">
        <f>IF(Sales!B85&lt;&gt;"",Sales!B85,"")</f>
        <v/>
      </c>
      <c r="C85" s="1" t="str">
        <f>IF(Sales!C85&lt;&gt;"",Sales!C85,"")</f>
        <v/>
      </c>
      <c r="D85" s="1" t="str">
        <f>IF(Sales!D85&lt;&gt;"",Sales!D85,"")</f>
        <v/>
      </c>
      <c r="E85" s="1" t="str">
        <f>IF(Sales!E85&lt;&gt;"",Sales!K85,"")</f>
        <v/>
      </c>
    </row>
    <row r="86" spans="2:5" x14ac:dyDescent="0.25">
      <c r="B86" s="1" t="str">
        <f>IF(Sales!B86&lt;&gt;"",Sales!B86,"")</f>
        <v/>
      </c>
      <c r="C86" s="1" t="str">
        <f>IF(Sales!C86&lt;&gt;"",Sales!C86,"")</f>
        <v/>
      </c>
      <c r="D86" s="1" t="str">
        <f>IF(Sales!D86&lt;&gt;"",Sales!D86,"")</f>
        <v/>
      </c>
      <c r="E86" s="1" t="str">
        <f>IF(Sales!E86&lt;&gt;"",Sales!K86,"")</f>
        <v/>
      </c>
    </row>
    <row r="87" spans="2:5" x14ac:dyDescent="0.25">
      <c r="B87" s="1" t="str">
        <f>IF(Sales!B87&lt;&gt;"",Sales!B87,"")</f>
        <v/>
      </c>
      <c r="C87" s="1" t="str">
        <f>IF(Sales!C87&lt;&gt;"",Sales!C87,"")</f>
        <v/>
      </c>
      <c r="D87" s="1" t="str">
        <f>IF(Sales!D87&lt;&gt;"",Sales!D87,"")</f>
        <v/>
      </c>
      <c r="E87" s="1" t="str">
        <f>IF(Sales!E87&lt;&gt;"",Sales!K87,"")</f>
        <v/>
      </c>
    </row>
    <row r="88" spans="2:5" x14ac:dyDescent="0.25">
      <c r="B88" s="1" t="str">
        <f>IF(Sales!B88&lt;&gt;"",Sales!B88,"")</f>
        <v/>
      </c>
      <c r="C88" s="1" t="str">
        <f>IF(Sales!C88&lt;&gt;"",Sales!C88,"")</f>
        <v/>
      </c>
      <c r="D88" s="1" t="str">
        <f>IF(Sales!D88&lt;&gt;"",Sales!D88,"")</f>
        <v/>
      </c>
      <c r="E88" s="1" t="str">
        <f>IF(Sales!E88&lt;&gt;"",Sales!K88,"")</f>
        <v/>
      </c>
    </row>
    <row r="89" spans="2:5" x14ac:dyDescent="0.25">
      <c r="B89" s="1" t="str">
        <f>IF(Sales!B89&lt;&gt;"",Sales!B89,"")</f>
        <v/>
      </c>
      <c r="C89" s="1" t="str">
        <f>IF(Sales!C89&lt;&gt;"",Sales!C89,"")</f>
        <v/>
      </c>
      <c r="D89" s="1" t="str">
        <f>IF(Sales!D89&lt;&gt;"",Sales!D89,"")</f>
        <v/>
      </c>
      <c r="E89" s="1" t="str">
        <f>IF(Sales!E89&lt;&gt;"",Sales!K89,"")</f>
        <v/>
      </c>
    </row>
    <row r="90" spans="2:5" x14ac:dyDescent="0.25">
      <c r="B90" s="1" t="str">
        <f>IF(Sales!B90&lt;&gt;"",Sales!B90,"")</f>
        <v/>
      </c>
      <c r="C90" s="1" t="str">
        <f>IF(Sales!C90&lt;&gt;"",Sales!C90,"")</f>
        <v/>
      </c>
      <c r="D90" s="1" t="str">
        <f>IF(Sales!D90&lt;&gt;"",Sales!D90,"")</f>
        <v/>
      </c>
      <c r="E90" s="1" t="str">
        <f>IF(Sales!E90&lt;&gt;"",Sales!K90,"")</f>
        <v/>
      </c>
    </row>
    <row r="91" spans="2:5" x14ac:dyDescent="0.25">
      <c r="B91" s="1" t="str">
        <f>IF(Sales!B91&lt;&gt;"",Sales!B91,"")</f>
        <v/>
      </c>
      <c r="C91" s="1" t="str">
        <f>IF(Sales!C91&lt;&gt;"",Sales!C91,"")</f>
        <v/>
      </c>
      <c r="D91" s="1" t="str">
        <f>IF(Sales!D91&lt;&gt;"",Sales!D91,"")</f>
        <v/>
      </c>
      <c r="E91" s="1" t="str">
        <f>IF(Sales!E91&lt;&gt;"",Sales!K91,"")</f>
        <v/>
      </c>
    </row>
    <row r="92" spans="2:5" x14ac:dyDescent="0.25">
      <c r="B92" s="1" t="str">
        <f>IF(Sales!B92&lt;&gt;"",Sales!B92,"")</f>
        <v/>
      </c>
      <c r="C92" s="1" t="str">
        <f>IF(Sales!C92&lt;&gt;"",Sales!C92,"")</f>
        <v/>
      </c>
      <c r="D92" s="1" t="str">
        <f>IF(Sales!D92&lt;&gt;"",Sales!D92,"")</f>
        <v/>
      </c>
      <c r="E92" s="1" t="str">
        <f>IF(Sales!E92&lt;&gt;"",Sales!K92,"")</f>
        <v/>
      </c>
    </row>
    <row r="93" spans="2:5" x14ac:dyDescent="0.25">
      <c r="B93" s="1" t="str">
        <f>IF(Sales!B93&lt;&gt;"",Sales!B93,"")</f>
        <v/>
      </c>
      <c r="C93" s="1" t="str">
        <f>IF(Sales!C93&lt;&gt;"",Sales!C93,"")</f>
        <v/>
      </c>
      <c r="D93" s="1" t="str">
        <f>IF(Sales!D93&lt;&gt;"",Sales!D93,"")</f>
        <v/>
      </c>
      <c r="E93" s="1" t="str">
        <f>IF(Sales!E93&lt;&gt;"",Sales!K93,"")</f>
        <v/>
      </c>
    </row>
    <row r="94" spans="2:5" x14ac:dyDescent="0.25">
      <c r="B94" s="1" t="str">
        <f>IF(Sales!B94&lt;&gt;"",Sales!B94,"")</f>
        <v/>
      </c>
      <c r="C94" s="1" t="str">
        <f>IF(Sales!C94&lt;&gt;"",Sales!C94,"")</f>
        <v/>
      </c>
      <c r="D94" s="1" t="str">
        <f>IF(Sales!D94&lt;&gt;"",Sales!D94,"")</f>
        <v/>
      </c>
      <c r="E94" s="1" t="str">
        <f>IF(Sales!E94&lt;&gt;"",Sales!K94,"")</f>
        <v/>
      </c>
    </row>
    <row r="95" spans="2:5" x14ac:dyDescent="0.25">
      <c r="B95" s="1" t="str">
        <f>IF(Sales!B95&lt;&gt;"",Sales!B95,"")</f>
        <v/>
      </c>
      <c r="C95" s="1" t="str">
        <f>IF(Sales!C95&lt;&gt;"",Sales!C95,"")</f>
        <v/>
      </c>
      <c r="D95" s="1" t="str">
        <f>IF(Sales!D95&lt;&gt;"",Sales!D95,"")</f>
        <v/>
      </c>
      <c r="E95" s="1" t="str">
        <f>IF(Sales!E95&lt;&gt;"",Sales!K95,"")</f>
        <v/>
      </c>
    </row>
    <row r="96" spans="2:5" x14ac:dyDescent="0.25">
      <c r="B96" s="1" t="str">
        <f>IF(Sales!B96&lt;&gt;"",Sales!B96,"")</f>
        <v/>
      </c>
      <c r="C96" s="1" t="str">
        <f>IF(Sales!C96&lt;&gt;"",Sales!C96,"")</f>
        <v/>
      </c>
      <c r="D96" s="1" t="str">
        <f>IF(Sales!D96&lt;&gt;"",Sales!D96,"")</f>
        <v/>
      </c>
      <c r="E96" s="1" t="str">
        <f>IF(Sales!E96&lt;&gt;"",Sales!K96,"")</f>
        <v/>
      </c>
    </row>
    <row r="97" spans="2:5" x14ac:dyDescent="0.25">
      <c r="B97" s="1" t="str">
        <f>IF(Sales!B97&lt;&gt;"",Sales!B97,"")</f>
        <v/>
      </c>
      <c r="C97" s="1" t="str">
        <f>IF(Sales!C97&lt;&gt;"",Sales!C97,"")</f>
        <v/>
      </c>
      <c r="D97" s="1" t="str">
        <f>IF(Sales!D97&lt;&gt;"",Sales!D97,"")</f>
        <v/>
      </c>
      <c r="E97" s="1" t="str">
        <f>IF(Sales!E97&lt;&gt;"",Sales!K97,"")</f>
        <v/>
      </c>
    </row>
    <row r="98" spans="2:5" x14ac:dyDescent="0.25">
      <c r="B98" s="1" t="str">
        <f>IF(Sales!B98&lt;&gt;"",Sales!B98,"")</f>
        <v/>
      </c>
      <c r="C98" s="1" t="str">
        <f>IF(Sales!C98&lt;&gt;"",Sales!C98,"")</f>
        <v/>
      </c>
      <c r="D98" s="1" t="str">
        <f>IF(Sales!D98&lt;&gt;"",Sales!D98,"")</f>
        <v/>
      </c>
      <c r="E98" s="1" t="str">
        <f>IF(Sales!E98&lt;&gt;"",Sales!K98,"")</f>
        <v/>
      </c>
    </row>
    <row r="99" spans="2:5" x14ac:dyDescent="0.25">
      <c r="B99" s="1" t="str">
        <f>IF(Sales!B99&lt;&gt;"",Sales!B99,"")</f>
        <v/>
      </c>
      <c r="C99" s="1" t="str">
        <f>IF(Sales!C99&lt;&gt;"",Sales!C99,"")</f>
        <v/>
      </c>
      <c r="D99" s="1" t="str">
        <f>IF(Sales!D99&lt;&gt;"",Sales!D99,"")</f>
        <v/>
      </c>
      <c r="E99" s="1" t="str">
        <f>IF(Sales!E99&lt;&gt;"",Sales!K99,"")</f>
        <v/>
      </c>
    </row>
    <row r="100" spans="2:5" x14ac:dyDescent="0.25">
      <c r="B100" s="1" t="str">
        <f>IF(Sales!B100&lt;&gt;"",Sales!B100,"")</f>
        <v/>
      </c>
      <c r="C100" s="1" t="str">
        <f>IF(Sales!C100&lt;&gt;"",Sales!C100,"")</f>
        <v/>
      </c>
      <c r="D100" s="1" t="str">
        <f>IF(Sales!D100&lt;&gt;"",Sales!D100,"")</f>
        <v/>
      </c>
      <c r="E100" s="1" t="str">
        <f>IF(Sales!E100&lt;&gt;"",Sales!K100,"")</f>
        <v/>
      </c>
    </row>
    <row r="101" spans="2:5" x14ac:dyDescent="0.25">
      <c r="B101" s="1" t="str">
        <f>IF(Sales!B101&lt;&gt;"",Sales!B101,"")</f>
        <v/>
      </c>
      <c r="C101" s="1" t="str">
        <f>IF(Sales!C101&lt;&gt;"",Sales!C101,"")</f>
        <v/>
      </c>
      <c r="D101" s="1" t="str">
        <f>IF(Sales!D101&lt;&gt;"",Sales!D101,"")</f>
        <v/>
      </c>
      <c r="E101" s="1" t="str">
        <f>IF(Sales!E101&lt;&gt;"",Sales!K101,"")</f>
        <v/>
      </c>
    </row>
    <row r="102" spans="2:5" x14ac:dyDescent="0.25">
      <c r="B102" s="1" t="str">
        <f>IF(Sales!B102&lt;&gt;"",Sales!B102,"")</f>
        <v/>
      </c>
      <c r="C102" s="1" t="str">
        <f>IF(Sales!C102&lt;&gt;"",Sales!C102,"")</f>
        <v/>
      </c>
      <c r="D102" s="1" t="str">
        <f>IF(Sales!D102&lt;&gt;"",Sales!D102,"")</f>
        <v/>
      </c>
      <c r="E102" s="1" t="str">
        <f>IF(Sales!E102&lt;&gt;"",Sales!K102,"")</f>
        <v/>
      </c>
    </row>
    <row r="103" spans="2:5" x14ac:dyDescent="0.25">
      <c r="B103" s="1" t="str">
        <f>IF(Sales!B103&lt;&gt;"",Sales!B103,"")</f>
        <v/>
      </c>
      <c r="C103" s="1" t="str">
        <f>IF(Sales!C103&lt;&gt;"",Sales!C103,"")</f>
        <v/>
      </c>
      <c r="D103" s="1" t="str">
        <f>IF(Sales!D103&lt;&gt;"",Sales!D103,"")</f>
        <v/>
      </c>
      <c r="E103" s="1" t="str">
        <f>IF(Sales!E103&lt;&gt;"",Sales!K103,"")</f>
        <v/>
      </c>
    </row>
  </sheetData>
  <hyperlinks>
    <hyperlink ref="E3" r:id="rId1" xr:uid="{00000000-0004-0000-0200-000000000000}"/>
  </hyperlinks>
  <pageMargins left="0.7" right="0.7" top="0.75" bottom="0.75" header="0.3" footer="0.3"/>
  <pageSetup paperSize="9" orientation="portrait" verticalDpi="0" r:id="rId2"/>
  <legacyDrawing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PostTransSettings</vt:lpstr>
      <vt:lpstr>Sales</vt:lpstr>
      <vt:lpstr>Purchase</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Sam Smith</dc:creator>
  <cp:lastModifiedBy>administrator</cp:lastModifiedBy>
  <dcterms:created xsi:type="dcterms:W3CDTF">2016-10-29T06:12:10Z</dcterms:created>
  <dcterms:modified xsi:type="dcterms:W3CDTF">2018-11-26T13:16:07Z</dcterms:modified>
</cp:coreProperties>
</file>